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USER\OneDrive\デスクトップ\Ｒ６入試関係\ダウンロード用\Ｒ７用\"/>
    </mc:Choice>
  </mc:AlternateContent>
  <xr:revisionPtr revIDLastSave="0" documentId="13_ncr:1_{6371C806-E6CD-4040-BD5C-1D64A921618C}" xr6:coauthVersionLast="47" xr6:coauthVersionMax="47" xr10:uidLastSave="{00000000-0000-0000-0000-000000000000}"/>
  <bookViews>
    <workbookView xWindow="-108" yWindow="-108" windowWidth="23256" windowHeight="12456" xr2:uid="{48C832D5-283F-4DB6-96C6-3090B0FE7595}"/>
  </bookViews>
  <sheets>
    <sheet name="出願受付票" sheetId="3" r:id="rId1"/>
    <sheet name="志願者一覧表" sheetId="2" r:id="rId2"/>
  </sheets>
  <definedNames>
    <definedName name="_xlnm.Print_Area" localSheetId="1">志願者一覧表!$A$1:$AA$42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2" i="2" l="1"/>
  <c r="J22" i="2"/>
  <c r="K14" i="3"/>
  <c r="K15" i="3"/>
  <c r="I21" i="3"/>
  <c r="A23" i="2" l="1"/>
  <c r="I22" i="3"/>
  <c r="C25" i="3" l="1"/>
  <c r="A22" i="2"/>
</calcChain>
</file>

<file path=xl/sharedStrings.xml><?xml version="1.0" encoding="utf-8"?>
<sst xmlns="http://schemas.openxmlformats.org/spreadsheetml/2006/main" count="96" uniqueCount="67">
  <si>
    <t>普通科</t>
    <rPh sb="0" eb="3">
      <t>フツウカ</t>
    </rPh>
    <phoneticPr fontId="1"/>
  </si>
  <si>
    <t>推薦専願</t>
    <rPh sb="0" eb="2">
      <t>スイセン</t>
    </rPh>
    <rPh sb="2" eb="4">
      <t>センガン</t>
    </rPh>
    <phoneticPr fontId="1"/>
  </si>
  <si>
    <t>部活動奨学生</t>
    <rPh sb="0" eb="3">
      <t>ブカツドウ</t>
    </rPh>
    <rPh sb="3" eb="6">
      <t>ショウガクセイ</t>
    </rPh>
    <phoneticPr fontId="1"/>
  </si>
  <si>
    <t>推薦併願</t>
    <rPh sb="0" eb="2">
      <t>スイセン</t>
    </rPh>
    <rPh sb="2" eb="4">
      <t>ヘイガン</t>
    </rPh>
    <phoneticPr fontId="1"/>
  </si>
  <si>
    <t>性別</t>
    <rPh sb="0" eb="2">
      <t>セイベツ</t>
    </rPh>
    <phoneticPr fontId="1"/>
  </si>
  <si>
    <t>（専願）</t>
    <rPh sb="1" eb="3">
      <t>センガン</t>
    </rPh>
    <phoneticPr fontId="1"/>
  </si>
  <si>
    <t>学業奨学生</t>
    <rPh sb="0" eb="2">
      <t>ガクギョウ</t>
    </rPh>
    <rPh sb="2" eb="5">
      <t>ショウガクセイ</t>
    </rPh>
    <phoneticPr fontId="1"/>
  </si>
  <si>
    <t>（併願）</t>
    <rPh sb="1" eb="3">
      <t>ヘイガン</t>
    </rPh>
    <phoneticPr fontId="1"/>
  </si>
  <si>
    <t>No.</t>
    <phoneticPr fontId="1"/>
  </si>
  <si>
    <t>中学校名：</t>
    <rPh sb="0" eb="3">
      <t>チュウガッコウ</t>
    </rPh>
    <rPh sb="3" eb="4">
      <t>メイ</t>
    </rPh>
    <phoneticPr fontId="1"/>
  </si>
  <si>
    <t>推薦併願</t>
    <phoneticPr fontId="1"/>
  </si>
  <si>
    <t>志願者氏名</t>
    <rPh sb="0" eb="3">
      <t>シガンシャ</t>
    </rPh>
    <rPh sb="3" eb="5">
      <t>シメイ</t>
    </rPh>
    <phoneticPr fontId="1"/>
  </si>
  <si>
    <t>一般選考</t>
    <rPh sb="0" eb="2">
      <t>イッパン</t>
    </rPh>
    <rPh sb="2" eb="4">
      <t>センコウ</t>
    </rPh>
    <phoneticPr fontId="1"/>
  </si>
  <si>
    <t>特別選考</t>
    <rPh sb="0" eb="2">
      <t>トクベツ</t>
    </rPh>
    <rPh sb="2" eb="4">
      <t>センコウ</t>
    </rPh>
    <phoneticPr fontId="1"/>
  </si>
  <si>
    <t>≪推薦選考≫</t>
    <rPh sb="1" eb="3">
      <t>スイセン</t>
    </rPh>
    <rPh sb="3" eb="5">
      <t>センコウ</t>
    </rPh>
    <phoneticPr fontId="1"/>
  </si>
  <si>
    <t>種別</t>
    <rPh sb="0" eb="2">
      <t>シュベツ</t>
    </rPh>
    <phoneticPr fontId="1"/>
  </si>
  <si>
    <t>学科</t>
    <rPh sb="0" eb="2">
      <t>ガッカ</t>
    </rPh>
    <phoneticPr fontId="1"/>
  </si>
  <si>
    <t>計</t>
    <rPh sb="0" eb="1">
      <t>ケイ</t>
    </rPh>
    <phoneticPr fontId="1"/>
  </si>
  <si>
    <t>出願数</t>
    <rPh sb="0" eb="2">
      <t>シュツガン</t>
    </rPh>
    <rPh sb="2" eb="3">
      <t>スウ</t>
    </rPh>
    <phoneticPr fontId="1"/>
  </si>
  <si>
    <t>ビジネス　　　　総合科</t>
    <rPh sb="8" eb="10">
      <t>ソウゴウ</t>
    </rPh>
    <rPh sb="10" eb="11">
      <t>カ</t>
    </rPh>
    <phoneticPr fontId="1"/>
  </si>
  <si>
    <t>ご担当者：</t>
    <rPh sb="1" eb="4">
      <t>タントウシャ</t>
    </rPh>
    <phoneticPr fontId="1"/>
  </si>
  <si>
    <t>≪一般選考・特別選考≫</t>
    <rPh sb="1" eb="3">
      <t>イッパン</t>
    </rPh>
    <rPh sb="3" eb="5">
      <t>センコウ</t>
    </rPh>
    <rPh sb="6" eb="8">
      <t>トクベツ</t>
    </rPh>
    <rPh sb="8" eb="10">
      <t>センコウ</t>
    </rPh>
    <phoneticPr fontId="1"/>
  </si>
  <si>
    <t>≪全体≫</t>
    <rPh sb="1" eb="3">
      <t>ゼンタイ</t>
    </rPh>
    <phoneticPr fontId="1"/>
  </si>
  <si>
    <t>出願数合計</t>
    <rPh sb="0" eb="2">
      <t>シュツガン</t>
    </rPh>
    <rPh sb="2" eb="3">
      <t>スウ</t>
    </rPh>
    <rPh sb="3" eb="5">
      <t>ゴウケイ</t>
    </rPh>
    <phoneticPr fontId="1"/>
  </si>
  <si>
    <t>※数値を入力すると自動で合計が出ます。</t>
    <rPh sb="1" eb="3">
      <t>スウチ</t>
    </rPh>
    <rPh sb="4" eb="6">
      <t>ニュウリョク</t>
    </rPh>
    <rPh sb="9" eb="11">
      <t>ジドウ</t>
    </rPh>
    <rPh sb="12" eb="14">
      <t>ゴウケイ</t>
    </rPh>
    <rPh sb="15" eb="16">
      <t>デ</t>
    </rPh>
    <phoneticPr fontId="1"/>
  </si>
  <si>
    <t>101001~　　201000~</t>
  </si>
  <si>
    <t>201001~</t>
    <phoneticPr fontId="1"/>
  </si>
  <si>
    <t>203001~</t>
    <phoneticPr fontId="1"/>
  </si>
  <si>
    <t>103001~</t>
    <phoneticPr fontId="1"/>
  </si>
  <si>
    <t>104001~</t>
    <phoneticPr fontId="1"/>
  </si>
  <si>
    <t>105001~</t>
    <phoneticPr fontId="1"/>
  </si>
  <si>
    <t>106001~</t>
    <phoneticPr fontId="1"/>
  </si>
  <si>
    <t>111001~</t>
    <phoneticPr fontId="1"/>
  </si>
  <si>
    <t>112001~</t>
    <phoneticPr fontId="1"/>
  </si>
  <si>
    <t>113001~</t>
    <phoneticPr fontId="1"/>
  </si>
  <si>
    <t>114001~</t>
    <phoneticPr fontId="1"/>
  </si>
  <si>
    <t>211001~</t>
    <phoneticPr fontId="1"/>
  </si>
  <si>
    <t>212001~</t>
    <phoneticPr fontId="1"/>
  </si>
  <si>
    <t>ー</t>
    <phoneticPr fontId="1"/>
  </si>
  <si>
    <t>205001~</t>
    <phoneticPr fontId="1"/>
  </si>
  <si>
    <t>【普通科】</t>
    <rPh sb="1" eb="4">
      <t>フツウカ</t>
    </rPh>
    <phoneticPr fontId="1"/>
  </si>
  <si>
    <t>【ビジネス総合科】</t>
    <rPh sb="5" eb="7">
      <t>ソウゴウ</t>
    </rPh>
    <rPh sb="7" eb="8">
      <t>カ</t>
    </rPh>
    <phoneticPr fontId="1"/>
  </si>
  <si>
    <t>男</t>
    <rPh sb="0" eb="1">
      <t>オトコ</t>
    </rPh>
    <phoneticPr fontId="1"/>
  </si>
  <si>
    <t>女</t>
    <rPh sb="0" eb="1">
      <t>オンナ</t>
    </rPh>
    <phoneticPr fontId="1"/>
  </si>
  <si>
    <t>◆ 志願者が多い場合は、２枚目を作成してください。</t>
    <rPh sb="2" eb="5">
      <t>シガンシャ</t>
    </rPh>
    <rPh sb="6" eb="7">
      <t>オオ</t>
    </rPh>
    <rPh sb="8" eb="10">
      <t>バアイ</t>
    </rPh>
    <rPh sb="13" eb="15">
      <t>マイメ</t>
    </rPh>
    <rPh sb="16" eb="18">
      <t>サクセイ</t>
    </rPh>
    <phoneticPr fontId="1"/>
  </si>
  <si>
    <t>名</t>
    <rPh sb="0" eb="1">
      <t>メイ</t>
    </rPh>
    <phoneticPr fontId="1"/>
  </si>
  <si>
    <t>学業奨学生(専願)</t>
    <rPh sb="0" eb="2">
      <t>ガクギョウ</t>
    </rPh>
    <rPh sb="2" eb="5">
      <t>ショウガクセイ</t>
    </rPh>
    <rPh sb="6" eb="8">
      <t>センガン</t>
    </rPh>
    <phoneticPr fontId="1"/>
  </si>
  <si>
    <t>学業奨学生(併願)</t>
    <rPh sb="0" eb="2">
      <t>ガクギョウ</t>
    </rPh>
    <rPh sb="2" eb="5">
      <t>ショウガクセイ</t>
    </rPh>
    <rPh sb="6" eb="8">
      <t>ヘイガン</t>
    </rPh>
    <phoneticPr fontId="1"/>
  </si>
  <si>
    <t>一般選考(専願)</t>
    <rPh sb="0" eb="2">
      <t>イッパン</t>
    </rPh>
    <rPh sb="2" eb="4">
      <t>センコウ</t>
    </rPh>
    <rPh sb="5" eb="7">
      <t>センガン</t>
    </rPh>
    <phoneticPr fontId="1"/>
  </si>
  <si>
    <t>一般選考(併願)</t>
    <rPh sb="0" eb="2">
      <t>イッパン</t>
    </rPh>
    <rPh sb="2" eb="4">
      <t>センコウ</t>
    </rPh>
    <rPh sb="5" eb="7">
      <t>ヘイガン</t>
    </rPh>
    <phoneticPr fontId="1"/>
  </si>
  <si>
    <t>特別選考(専願)</t>
    <rPh sb="0" eb="2">
      <t>トクベツ</t>
    </rPh>
    <rPh sb="2" eb="4">
      <t>センコウ</t>
    </rPh>
    <rPh sb="5" eb="7">
      <t>センガン</t>
    </rPh>
    <phoneticPr fontId="1"/>
  </si>
  <si>
    <t>特別選考(併願)</t>
    <rPh sb="0" eb="2">
      <t>トクベツ</t>
    </rPh>
    <rPh sb="2" eb="4">
      <t>センコウ</t>
    </rPh>
    <rPh sb="5" eb="7">
      <t>ヘイガン</t>
    </rPh>
    <phoneticPr fontId="1"/>
  </si>
  <si>
    <t>３．上で選択した学科、選考種類の志願者合計人数を入力してください。</t>
    <rPh sb="2" eb="3">
      <t>ウエ</t>
    </rPh>
    <rPh sb="4" eb="6">
      <t>センタク</t>
    </rPh>
    <rPh sb="8" eb="10">
      <t>ガッカ</t>
    </rPh>
    <rPh sb="11" eb="13">
      <t>センコウ</t>
    </rPh>
    <rPh sb="13" eb="15">
      <t>シュルイ</t>
    </rPh>
    <rPh sb="16" eb="19">
      <t>シガンシャ</t>
    </rPh>
    <rPh sb="19" eb="21">
      <t>ゴウケイ</t>
    </rPh>
    <rPh sb="21" eb="23">
      <t>ニンズウ</t>
    </rPh>
    <rPh sb="24" eb="26">
      <t>ニュウリョク</t>
    </rPh>
    <phoneticPr fontId="1"/>
  </si>
  <si>
    <t>◆ 薄黄色の欄に入力し、プリントアウトしてご提出ください。手書きでも結構です。</t>
    <rPh sb="2" eb="3">
      <t>ウス</t>
    </rPh>
    <rPh sb="3" eb="5">
      <t>キイロ</t>
    </rPh>
    <rPh sb="6" eb="7">
      <t>ラン</t>
    </rPh>
    <rPh sb="8" eb="10">
      <t>ニュウリョク</t>
    </rPh>
    <rPh sb="22" eb="24">
      <t>テイシュツ</t>
    </rPh>
    <rPh sb="29" eb="31">
      <t>テガ</t>
    </rPh>
    <rPh sb="34" eb="36">
      <t>ケッコウ</t>
    </rPh>
    <phoneticPr fontId="1"/>
  </si>
  <si>
    <r>
      <t xml:space="preserve">２． 名簿を作成する選考種類に </t>
    </r>
    <r>
      <rPr>
        <b/>
        <sz val="11"/>
        <color theme="1"/>
        <rFont val="游ゴシック"/>
        <family val="3"/>
        <charset val="128"/>
        <scheme val="minor"/>
      </rPr>
      <t>〇</t>
    </r>
    <r>
      <rPr>
        <b/>
        <sz val="11"/>
        <color theme="1"/>
        <rFont val="游ゴシック"/>
        <family val="2"/>
        <charset val="128"/>
        <scheme val="minor"/>
      </rPr>
      <t xml:space="preserve"> </t>
    </r>
    <r>
      <rPr>
        <sz val="11"/>
        <color theme="1"/>
        <rFont val="游ゴシック"/>
        <family val="2"/>
        <charset val="128"/>
        <scheme val="minor"/>
      </rPr>
      <t>を入力してください。</t>
    </r>
    <rPh sb="3" eb="5">
      <t>メイボ</t>
    </rPh>
    <rPh sb="6" eb="8">
      <t>サクセイ</t>
    </rPh>
    <rPh sb="10" eb="12">
      <t>センコウ</t>
    </rPh>
    <rPh sb="12" eb="14">
      <t>シュルイ</t>
    </rPh>
    <rPh sb="19" eb="21">
      <t>ニュウリョク</t>
    </rPh>
    <phoneticPr fontId="1"/>
  </si>
  <si>
    <r>
      <t xml:space="preserve">１． 名簿を作成する科に </t>
    </r>
    <r>
      <rPr>
        <b/>
        <sz val="11"/>
        <color theme="1"/>
        <rFont val="游ゴシック"/>
        <family val="3"/>
        <charset val="128"/>
        <scheme val="minor"/>
      </rPr>
      <t>〇</t>
    </r>
    <r>
      <rPr>
        <b/>
        <sz val="11"/>
        <color theme="1"/>
        <rFont val="游ゴシック"/>
        <family val="2"/>
        <charset val="128"/>
        <scheme val="minor"/>
      </rPr>
      <t xml:space="preserve"> </t>
    </r>
    <r>
      <rPr>
        <sz val="11"/>
        <color theme="1"/>
        <rFont val="游ゴシック"/>
        <family val="2"/>
        <charset val="128"/>
        <scheme val="minor"/>
      </rPr>
      <t>を入力してください。</t>
    </r>
    <rPh sb="3" eb="5">
      <t>メイボ</t>
    </rPh>
    <rPh sb="6" eb="8">
      <t>サクセイ</t>
    </rPh>
    <rPh sb="10" eb="11">
      <t>カ</t>
    </rPh>
    <rPh sb="16" eb="18">
      <t>ニュウリョク</t>
    </rPh>
    <phoneticPr fontId="1"/>
  </si>
  <si>
    <t>日</t>
    <rPh sb="0" eb="1">
      <t>ニチ</t>
    </rPh>
    <phoneticPr fontId="1"/>
  </si>
  <si>
    <t>月</t>
    <rPh sb="0" eb="1">
      <t>ガツ</t>
    </rPh>
    <phoneticPr fontId="1"/>
  </si>
  <si>
    <t>年</t>
    <rPh sb="0" eb="1">
      <t>ネン</t>
    </rPh>
    <phoneticPr fontId="1"/>
  </si>
  <si>
    <t>令和</t>
    <rPh sb="0" eb="2">
      <t>レイワ</t>
    </rPh>
    <phoneticPr fontId="1"/>
  </si>
  <si>
    <t>志願者数合計</t>
    <rPh sb="0" eb="3">
      <t>シガンシャ</t>
    </rPh>
    <rPh sb="3" eb="4">
      <t>スウ</t>
    </rPh>
    <rPh sb="4" eb="6">
      <t>ゴウケイ</t>
    </rPh>
    <phoneticPr fontId="1"/>
  </si>
  <si>
    <t>令和７年度　帝京安積高等学校入学試験　出願受付票</t>
    <phoneticPr fontId="1"/>
  </si>
  <si>
    <t>令和７年度　帝京安積高等学校　志願者一覧表</t>
    <rPh sb="15" eb="18">
      <t>シガンシャ</t>
    </rPh>
    <rPh sb="18" eb="21">
      <t>イチランヒョウ</t>
    </rPh>
    <phoneticPr fontId="1"/>
  </si>
  <si>
    <t>〇</t>
    <phoneticPr fontId="1"/>
  </si>
  <si>
    <r>
      <t xml:space="preserve">※性別　 … 「 </t>
    </r>
    <r>
      <rPr>
        <b/>
        <sz val="11"/>
        <color theme="1"/>
        <rFont val="游ゴシック"/>
        <family val="3"/>
        <charset val="128"/>
        <scheme val="minor"/>
      </rPr>
      <t>男</t>
    </r>
    <r>
      <rPr>
        <sz val="11"/>
        <color theme="1"/>
        <rFont val="游ゴシック"/>
        <family val="2"/>
        <charset val="128"/>
        <scheme val="minor"/>
      </rPr>
      <t xml:space="preserve"> 」　または　「 </t>
    </r>
    <r>
      <rPr>
        <b/>
        <sz val="11"/>
        <color theme="1"/>
        <rFont val="游ゴシック"/>
        <family val="3"/>
        <charset val="128"/>
        <scheme val="minor"/>
      </rPr>
      <t>女</t>
    </r>
    <r>
      <rPr>
        <sz val="11"/>
        <color theme="1"/>
        <rFont val="游ゴシック"/>
        <family val="2"/>
        <charset val="128"/>
        <scheme val="minor"/>
      </rPr>
      <t xml:space="preserve"> 」を入力</t>
    </r>
    <rPh sb="1" eb="3">
      <t>セイベツ</t>
    </rPh>
    <rPh sb="9" eb="10">
      <t>オトコ</t>
    </rPh>
    <rPh sb="19" eb="20">
      <t>オンナ</t>
    </rPh>
    <rPh sb="23" eb="25">
      <t>ニュウリョク</t>
    </rPh>
    <phoneticPr fontId="1"/>
  </si>
  <si>
    <r>
      <t>◆ この表は、</t>
    </r>
    <r>
      <rPr>
        <b/>
        <u/>
        <sz val="12"/>
        <color theme="1"/>
        <rFont val="游ゴシック"/>
        <family val="3"/>
        <charset val="128"/>
        <scheme val="minor"/>
      </rPr>
      <t>学科別</t>
    </r>
    <r>
      <rPr>
        <sz val="12"/>
        <color theme="1"/>
        <rFont val="游ゴシック"/>
        <family val="3"/>
        <charset val="128"/>
        <scheme val="minor"/>
      </rPr>
      <t>・</t>
    </r>
    <r>
      <rPr>
        <b/>
        <u/>
        <sz val="12"/>
        <color theme="1"/>
        <rFont val="游ゴシック"/>
        <family val="3"/>
        <charset val="128"/>
        <scheme val="minor"/>
      </rPr>
      <t>選考種類別</t>
    </r>
    <r>
      <rPr>
        <sz val="11"/>
        <color theme="1"/>
        <rFont val="游ゴシック"/>
        <family val="3"/>
        <charset val="128"/>
        <scheme val="minor"/>
      </rPr>
      <t>　</t>
    </r>
    <r>
      <rPr>
        <sz val="11"/>
        <color theme="1"/>
        <rFont val="游ゴシック"/>
        <family val="2"/>
        <charset val="128"/>
        <scheme val="minor"/>
      </rPr>
      <t>に作成してください。</t>
    </r>
    <rPh sb="4" eb="5">
      <t>ヒョウ</t>
    </rPh>
    <rPh sb="7" eb="9">
      <t>ガッカ</t>
    </rPh>
    <rPh sb="9" eb="10">
      <t>ベツ</t>
    </rPh>
    <rPh sb="11" eb="13">
      <t>センコウ</t>
    </rPh>
    <rPh sb="13" eb="15">
      <t>シュルイ</t>
    </rPh>
    <rPh sb="15" eb="16">
      <t>ベツ</t>
    </rPh>
    <rPh sb="18" eb="20">
      <t>サクセイ</t>
    </rPh>
    <phoneticPr fontId="1"/>
  </si>
  <si>
    <t>※出願書類は、出願者ごとに願書、調査書および推薦書（推薦選考のみ）をクリップ留めし、　　　 その上に出願受付票および志願者一覧表を重ねて封筒に入れてください。</t>
    <rPh sb="1" eb="3">
      <t>シュツガン</t>
    </rPh>
    <rPh sb="3" eb="5">
      <t>ショルイ</t>
    </rPh>
    <rPh sb="7" eb="10">
      <t>シュツガンシャ</t>
    </rPh>
    <rPh sb="13" eb="15">
      <t>ガンショ</t>
    </rPh>
    <rPh sb="16" eb="19">
      <t>チョウサショ</t>
    </rPh>
    <rPh sb="22" eb="24">
      <t>スイセン</t>
    </rPh>
    <rPh sb="24" eb="25">
      <t>ショ</t>
    </rPh>
    <rPh sb="26" eb="28">
      <t>スイセン</t>
    </rPh>
    <rPh sb="28" eb="30">
      <t>センコウ</t>
    </rPh>
    <rPh sb="38" eb="39">
      <t>ト</t>
    </rPh>
    <rPh sb="48" eb="49">
      <t>ウエ</t>
    </rPh>
    <rPh sb="50" eb="52">
      <t>シュツガン</t>
    </rPh>
    <rPh sb="52" eb="54">
      <t>ウケツケ</t>
    </rPh>
    <rPh sb="54" eb="55">
      <t>ヒョウ</t>
    </rPh>
    <rPh sb="58" eb="61">
      <t>シガンシャ</t>
    </rPh>
    <rPh sb="61" eb="64">
      <t>イチランヒョウ</t>
    </rPh>
    <rPh sb="65" eb="66">
      <t>カサ</t>
    </rPh>
    <rPh sb="68" eb="70">
      <t>フウトウ</t>
    </rPh>
    <rPh sb="71" eb="72">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</si>
</sst>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6"/>
      <name val="游ゴシック"/>
      <family val="2"/>
      <charset val="128"/>
      <scheme val="minor"/>
    </font>
    <font>
      <sz val="16"/>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1"/>
      <color theme="1"/>
      <name val="游ゴシック"/>
      <family val="3"/>
      <charset val="128"/>
      <scheme val="minor"/>
    </font>
    <font>
      <b/>
      <sz val="11"/>
      <color theme="1"/>
      <name val="ＭＳ Ｐゴシック"/>
      <family val="3"/>
      <charset val="128"/>
    </font>
    <font>
      <b/>
      <sz val="10"/>
      <color theme="1"/>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8"/>
      <color theme="1"/>
      <name val="游ゴシック"/>
      <family val="3"/>
      <charset val="128"/>
      <scheme val="minor"/>
    </font>
    <font>
      <sz val="7"/>
      <color theme="1"/>
      <name val="游ゴシック"/>
      <family val="3"/>
      <charset val="128"/>
      <scheme val="minor"/>
    </font>
    <font>
      <sz val="11"/>
      <color theme="0" tint="-0.34998626667073579"/>
      <name val="游ゴシック"/>
      <family val="3"/>
      <charset val="128"/>
      <scheme val="minor"/>
    </font>
    <font>
      <sz val="8"/>
      <color theme="1"/>
      <name val="游ゴシック"/>
      <family val="2"/>
      <charset val="128"/>
      <scheme val="minor"/>
    </font>
    <font>
      <b/>
      <sz val="7"/>
      <color theme="1"/>
      <name val="游ゴシック"/>
      <family val="3"/>
      <charset val="128"/>
      <scheme val="minor"/>
    </font>
    <font>
      <sz val="11"/>
      <color theme="1"/>
      <name val="游ゴシック"/>
      <family val="3"/>
      <charset val="128"/>
      <scheme val="minor"/>
    </font>
    <font>
      <b/>
      <sz val="11"/>
      <color theme="1"/>
      <name val="游ゴシック"/>
      <family val="2"/>
      <charset val="128"/>
      <scheme val="minor"/>
    </font>
    <font>
      <b/>
      <sz val="9"/>
      <color theme="1"/>
      <name val="游ゴシック"/>
      <family val="3"/>
      <charset val="128"/>
      <scheme val="minor"/>
    </font>
    <font>
      <sz val="16"/>
      <color theme="1"/>
      <name val="游ゴシック"/>
      <family val="2"/>
      <charset val="128"/>
      <scheme val="minor"/>
    </font>
    <font>
      <sz val="11"/>
      <color theme="0" tint="-0.34998626667073579"/>
      <name val="游ゴシック"/>
      <family val="2"/>
      <charset val="128"/>
      <scheme val="minor"/>
    </font>
    <font>
      <b/>
      <u/>
      <sz val="12"/>
      <color theme="1"/>
      <name val="游ゴシック"/>
      <family val="3"/>
      <charset val="128"/>
      <scheme val="minor"/>
    </font>
    <font>
      <sz val="12"/>
      <color theme="1"/>
      <name val="游ゴシック"/>
      <family val="3"/>
      <charset val="128"/>
      <scheme val="minor"/>
    </font>
  </fonts>
  <fills count="4">
    <fill>
      <patternFill patternType="none"/>
    </fill>
    <fill>
      <patternFill patternType="gray125"/>
    </fill>
    <fill>
      <patternFill patternType="solid">
        <fgColor rgb="FFFFFFD2"/>
        <bgColor indexed="64"/>
      </patternFill>
    </fill>
    <fill>
      <patternFill patternType="solid">
        <fgColor rgb="FFFFFFD5"/>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hair">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diagonalUp="1">
      <left style="thin">
        <color indexed="64"/>
      </left>
      <right/>
      <top style="medium">
        <color indexed="64"/>
      </top>
      <bottom style="thin">
        <color indexed="64"/>
      </bottom>
      <diagonal style="hair">
        <color indexed="64"/>
      </diagonal>
    </border>
    <border diagonalUp="1">
      <left/>
      <right style="thin">
        <color indexed="64"/>
      </right>
      <top style="medium">
        <color indexed="64"/>
      </top>
      <bottom style="thin">
        <color indexed="64"/>
      </bottom>
      <diagonal style="hair">
        <color indexed="64"/>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s>
  <cellStyleXfs count="1">
    <xf numFmtId="0" fontId="0" fillId="0" borderId="0">
      <alignment vertical="center"/>
    </xf>
  </cellStyleXfs>
  <cellXfs count="128">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right" vertical="center"/>
    </xf>
    <xf numFmtId="0" fontId="5" fillId="0" borderId="0" xfId="0" applyFont="1">
      <alignment vertical="center"/>
    </xf>
    <xf numFmtId="0" fontId="4" fillId="0" borderId="15" xfId="0" applyFont="1" applyBorder="1">
      <alignment vertical="center"/>
    </xf>
    <xf numFmtId="0" fontId="4" fillId="0" borderId="16" xfId="0" applyFont="1" applyBorder="1" applyAlignment="1">
      <alignment horizontal="right" vertical="center"/>
    </xf>
    <xf numFmtId="0" fontId="4" fillId="0" borderId="14" xfId="0" applyFont="1" applyBorder="1">
      <alignment vertical="center"/>
    </xf>
    <xf numFmtId="0" fontId="4" fillId="0" borderId="13"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9"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0" xfId="0" applyFont="1">
      <alignment vertical="center"/>
    </xf>
    <xf numFmtId="0" fontId="7" fillId="0" borderId="0" xfId="0" applyFont="1">
      <alignment vertical="center"/>
    </xf>
    <xf numFmtId="0" fontId="4" fillId="0" borderId="14" xfId="0" applyFont="1" applyBorder="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9" fillId="0" borderId="0" xfId="0" applyFont="1" applyAlignment="1">
      <alignment vertical="top" wrapText="1"/>
    </xf>
    <xf numFmtId="0" fontId="10" fillId="0" borderId="0" xfId="0" applyFont="1" applyAlignment="1">
      <alignment vertical="center" wrapText="1"/>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12" fillId="0" borderId="0" xfId="0" applyFont="1">
      <alignment vertical="center"/>
    </xf>
    <xf numFmtId="0" fontId="14" fillId="0" borderId="10" xfId="0" applyFont="1" applyBorder="1" applyAlignment="1">
      <alignment vertical="top"/>
    </xf>
    <xf numFmtId="0" fontId="4" fillId="0" borderId="35" xfId="0" applyFont="1" applyBorder="1">
      <alignment vertical="center"/>
    </xf>
    <xf numFmtId="0" fontId="18" fillId="0" borderId="0" xfId="0" applyFont="1" applyAlignment="1">
      <alignment horizontal="center" vertical="center"/>
    </xf>
    <xf numFmtId="0" fontId="8" fillId="0" borderId="35" xfId="0" applyFont="1" applyBorder="1" applyAlignment="1">
      <alignment vertical="center" wrapText="1"/>
    </xf>
    <xf numFmtId="0" fontId="4" fillId="0" borderId="30" xfId="0" applyFont="1" applyBorder="1" applyAlignment="1">
      <alignment horizontal="center" vertical="center"/>
    </xf>
    <xf numFmtId="0" fontId="4" fillId="0" borderId="26" xfId="0" applyFont="1" applyBorder="1" applyAlignment="1">
      <alignment horizontal="center" vertical="center"/>
    </xf>
    <xf numFmtId="0" fontId="19" fillId="0" borderId="0" xfId="0" applyFont="1">
      <alignment vertical="center"/>
    </xf>
    <xf numFmtId="0" fontId="2" fillId="0" borderId="0" xfId="0" applyFont="1" applyAlignment="1">
      <alignment horizontal="center" vertical="center"/>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0" borderId="36" xfId="0" applyFont="1" applyBorder="1" applyAlignment="1">
      <alignment horizontal="center" vertical="center"/>
    </xf>
    <xf numFmtId="0" fontId="4" fillId="0" borderId="16" xfId="0" applyFont="1" applyBorder="1" applyAlignment="1">
      <alignment horizontal="center" vertical="center"/>
    </xf>
    <xf numFmtId="0" fontId="6" fillId="0" borderId="0" xfId="0" applyFont="1" applyAlignment="1">
      <alignment horizontal="center" vertical="center"/>
    </xf>
    <xf numFmtId="0" fontId="4" fillId="0" borderId="37" xfId="0" applyFont="1" applyBorder="1" applyAlignment="1">
      <alignment horizontal="center" vertical="center"/>
    </xf>
    <xf numFmtId="0" fontId="4" fillId="0" borderId="4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0"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0" fillId="3" borderId="11" xfId="0" applyFill="1" applyBorder="1" applyAlignment="1">
      <alignment horizontal="left" vertical="center"/>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31"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32"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0" fillId="0" borderId="37" xfId="0" applyBorder="1" applyAlignment="1">
      <alignment horizontal="center" vertical="center"/>
    </xf>
    <xf numFmtId="0" fontId="0" fillId="0" borderId="44" xfId="0" applyBorder="1" applyAlignment="1">
      <alignment horizontal="center" vertical="center"/>
    </xf>
    <xf numFmtId="0" fontId="8" fillId="0" borderId="17" xfId="0" applyFont="1" applyBorder="1" applyAlignment="1">
      <alignment horizontal="center" vertical="center"/>
    </xf>
    <xf numFmtId="0" fontId="8"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4" xfId="0" applyFont="1" applyBorder="1" applyAlignment="1">
      <alignment horizontal="center" vertical="center"/>
    </xf>
    <xf numFmtId="0" fontId="4" fillId="0" borderId="42" xfId="0" applyFont="1" applyBorder="1" applyAlignment="1">
      <alignment horizontal="center" vertical="center"/>
    </xf>
    <xf numFmtId="0" fontId="4" fillId="0" borderId="39" xfId="0" applyFont="1" applyBorder="1" applyAlignment="1">
      <alignment horizontal="center" vertical="center"/>
    </xf>
    <xf numFmtId="0" fontId="4" fillId="0" borderId="43" xfId="0" applyFont="1" applyBorder="1" applyAlignment="1">
      <alignment horizontal="center" vertical="center"/>
    </xf>
    <xf numFmtId="0" fontId="4" fillId="0" borderId="29"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21"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35" xfId="0" applyFont="1" applyBorder="1" applyAlignment="1">
      <alignment horizontal="center" vertical="center"/>
    </xf>
    <xf numFmtId="0" fontId="4" fillId="0" borderId="18" xfId="0" applyFont="1" applyBorder="1" applyAlignment="1">
      <alignment horizontal="center" vertical="center"/>
    </xf>
    <xf numFmtId="0" fontId="17" fillId="0" borderId="0" xfId="0" applyFont="1" applyAlignment="1">
      <alignment horizontal="left" vertical="top" wrapText="1"/>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23" xfId="0" applyFont="1" applyBorder="1" applyAlignment="1">
      <alignment horizontal="center" vertical="center"/>
    </xf>
    <xf numFmtId="0" fontId="0" fillId="0" borderId="1" xfId="0" applyBorder="1" applyAlignment="1">
      <alignment horizontal="center" vertical="center"/>
    </xf>
    <xf numFmtId="0" fontId="0" fillId="2" borderId="8" xfId="0" applyFill="1" applyBorder="1" applyAlignment="1">
      <alignment horizontal="center" vertical="center"/>
    </xf>
    <xf numFmtId="0" fontId="0" fillId="2" borderId="12" xfId="0" applyFill="1" applyBorder="1" applyAlignment="1">
      <alignment horizontal="center" vertical="center"/>
    </xf>
    <xf numFmtId="0" fontId="0" fillId="2" borderId="9" xfId="0" applyFill="1"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5" xfId="0" applyFont="1" applyBorder="1" applyAlignment="1">
      <alignment horizontal="center" vertical="center" wrapText="1"/>
    </xf>
    <xf numFmtId="0" fontId="4" fillId="0" borderId="2" xfId="0" applyFont="1" applyBorder="1" applyAlignment="1">
      <alignment horizontal="center" vertical="center"/>
    </xf>
    <xf numFmtId="0" fontId="13" fillId="0" borderId="34" xfId="0" applyFont="1" applyBorder="1" applyAlignment="1">
      <alignment horizontal="distributed" vertical="center" shrinkToFit="1"/>
    </xf>
    <xf numFmtId="0" fontId="13" fillId="0" borderId="0" xfId="0" applyFont="1" applyAlignment="1">
      <alignment horizontal="distributed" vertical="center" shrinkToFit="1"/>
    </xf>
    <xf numFmtId="0" fontId="13" fillId="0" borderId="14" xfId="0" applyFont="1" applyBorder="1" applyAlignment="1">
      <alignment horizontal="distributed" vertical="center" shrinkToFit="1"/>
    </xf>
    <xf numFmtId="0" fontId="13" fillId="0" borderId="6" xfId="0"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7" xfId="0" applyFont="1" applyBorder="1" applyAlignment="1">
      <alignment horizontal="center" vertical="center" shrinkToFit="1"/>
    </xf>
    <xf numFmtId="0" fontId="0" fillId="2" borderId="5" xfId="0" applyFill="1" applyBorder="1" applyAlignment="1">
      <alignment horizontal="center" vertical="center"/>
    </xf>
    <xf numFmtId="0" fontId="0" fillId="2" borderId="14" xfId="0" applyFill="1" applyBorder="1" applyAlignment="1">
      <alignment horizontal="center" vertical="center"/>
    </xf>
    <xf numFmtId="0" fontId="0" fillId="2" borderId="7" xfId="0" applyFill="1" applyBorder="1" applyAlignment="1">
      <alignment horizontal="center" vertical="center"/>
    </xf>
    <xf numFmtId="0" fontId="0" fillId="2" borderId="4" xfId="0" applyFill="1" applyBorder="1" applyAlignment="1">
      <alignment horizontal="right" vertical="center" indent="1"/>
    </xf>
    <xf numFmtId="0" fontId="0" fillId="2" borderId="10" xfId="0" applyFill="1" applyBorder="1" applyAlignment="1">
      <alignment horizontal="right" vertical="center" indent="1"/>
    </xf>
    <xf numFmtId="0" fontId="0" fillId="2" borderId="34" xfId="0" applyFill="1" applyBorder="1" applyAlignment="1">
      <alignment horizontal="right" vertical="center" indent="1"/>
    </xf>
    <xf numFmtId="0" fontId="0" fillId="2" borderId="0" xfId="0" applyFill="1" applyAlignment="1">
      <alignment horizontal="right" vertical="center" indent="1"/>
    </xf>
    <xf numFmtId="0" fontId="0" fillId="2" borderId="6" xfId="0" applyFill="1" applyBorder="1" applyAlignment="1">
      <alignment horizontal="right" vertical="center" indent="1"/>
    </xf>
    <xf numFmtId="0" fontId="0" fillId="2" borderId="11" xfId="0" applyFill="1" applyBorder="1" applyAlignment="1">
      <alignment horizontal="right" vertical="center" indent="1"/>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4" xfId="0" applyFont="1" applyBorder="1" applyAlignment="1">
      <alignment horizontal="center" vertical="center" shrinkToFit="1"/>
    </xf>
    <xf numFmtId="0" fontId="17" fillId="0" borderId="10" xfId="0" applyFont="1" applyBorder="1" applyAlignment="1">
      <alignment horizontal="center" vertical="center" shrinkToFit="1"/>
    </xf>
    <xf numFmtId="0" fontId="17" fillId="0" borderId="5" xfId="0" applyFont="1" applyBorder="1" applyAlignment="1">
      <alignment horizontal="center" vertical="center" shrinkToFit="1"/>
    </xf>
    <xf numFmtId="0" fontId="18" fillId="0" borderId="0" xfId="0" applyFont="1" applyAlignment="1">
      <alignment horizontal="center" vertical="center"/>
    </xf>
    <xf numFmtId="0" fontId="3" fillId="0" borderId="1" xfId="0" applyFont="1" applyBorder="1" applyAlignment="1">
      <alignment horizontal="center" vertical="center" shrinkToFit="1"/>
    </xf>
    <xf numFmtId="0" fontId="4" fillId="0" borderId="1" xfId="0" applyFont="1" applyBorder="1" applyAlignment="1">
      <alignment horizontal="center" vertical="center" shrinkToFit="1"/>
    </xf>
    <xf numFmtId="0" fontId="0" fillId="2" borderId="11" xfId="0" applyFill="1" applyBorder="1" applyAlignment="1">
      <alignment horizontal="left" vertical="center" shrinkToFit="1"/>
    </xf>
    <xf numFmtId="0" fontId="3" fillId="0" borderId="0" xfId="0" applyFont="1" applyAlignment="1">
      <alignment horizontal="right" vertical="center"/>
    </xf>
    <xf numFmtId="0" fontId="4" fillId="0" borderId="0" xfId="0" applyFont="1" applyAlignment="1">
      <alignment horizontal="right" vertical="center"/>
    </xf>
  </cellXfs>
  <cellStyles count="1">
    <cellStyle name="標準" xfId="0" builtinId="0"/>
  </cellStyles>
  <dxfs count="0"/>
  <tableStyles count="0" defaultTableStyle="TableStyleMedium2" defaultPivotStyle="PivotStyleLight16"/>
  <colors>
    <mruColors>
      <color rgb="FFFFFFD5"/>
      <color rgb="FFFFFF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2249</xdr:colOff>
      <xdr:row>10</xdr:row>
      <xdr:rowOff>0</xdr:rowOff>
    </xdr:from>
    <xdr:to>
      <xdr:col>1</xdr:col>
      <xdr:colOff>411588</xdr:colOff>
      <xdr:row>12</xdr:row>
      <xdr:rowOff>0</xdr:rowOff>
    </xdr:to>
    <xdr:cxnSp macro="">
      <xdr:nvCxnSpPr>
        <xdr:cNvPr id="3" name="直線コネクタ 2">
          <a:extLst>
            <a:ext uri="{FF2B5EF4-FFF2-40B4-BE49-F238E27FC236}">
              <a16:creationId xmlns:a16="http://schemas.microsoft.com/office/drawing/2014/main" id="{1992C4D3-25A5-4BEB-9F8F-DBCA48DEA47C}"/>
            </a:ext>
          </a:extLst>
        </xdr:cNvPr>
        <xdr:cNvCxnSpPr/>
      </xdr:nvCxnSpPr>
      <xdr:spPr>
        <a:xfrm>
          <a:off x="2249" y="1729569"/>
          <a:ext cx="823176" cy="44982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16</xdr:row>
      <xdr:rowOff>235617</xdr:rowOff>
    </xdr:from>
    <xdr:to>
      <xdr:col>1</xdr:col>
      <xdr:colOff>409339</xdr:colOff>
      <xdr:row>19</xdr:row>
      <xdr:rowOff>1710</xdr:rowOff>
    </xdr:to>
    <xdr:cxnSp macro="">
      <xdr:nvCxnSpPr>
        <xdr:cNvPr id="4" name="直線コネクタ 3">
          <a:extLst>
            <a:ext uri="{FF2B5EF4-FFF2-40B4-BE49-F238E27FC236}">
              <a16:creationId xmlns:a16="http://schemas.microsoft.com/office/drawing/2014/main" id="{A157BCE5-1CFC-43B4-AC05-DF882E43B07E}"/>
            </a:ext>
          </a:extLst>
        </xdr:cNvPr>
        <xdr:cNvCxnSpPr/>
      </xdr:nvCxnSpPr>
      <xdr:spPr>
        <a:xfrm>
          <a:off x="0" y="4664124"/>
          <a:ext cx="823176" cy="44982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500FC-96D2-483E-A9A3-7A8C3F520F02}">
  <dimension ref="A1:T29"/>
  <sheetViews>
    <sheetView tabSelected="1" zoomScaleNormal="100" workbookViewId="0">
      <selection activeCell="O14" sqref="O14"/>
    </sheetView>
  </sheetViews>
  <sheetFormatPr defaultRowHeight="18" x14ac:dyDescent="0.45"/>
  <cols>
    <col min="1" max="2" width="4.8984375" customWidth="1"/>
    <col min="3" max="4" width="9.69921875" customWidth="1"/>
    <col min="5" max="5" width="5.19921875" customWidth="1"/>
    <col min="6" max="12" width="4.8984375" customWidth="1"/>
  </cols>
  <sheetData>
    <row r="1" spans="1:20" ht="18.600000000000001" customHeight="1" x14ac:dyDescent="0.45">
      <c r="F1" s="4" t="s">
        <v>59</v>
      </c>
      <c r="H1" s="1" t="s">
        <v>58</v>
      </c>
      <c r="J1" s="1" t="s">
        <v>57</v>
      </c>
      <c r="L1" s="1" t="s">
        <v>56</v>
      </c>
    </row>
    <row r="2" spans="1:20" ht="18.600000000000001" customHeight="1" x14ac:dyDescent="0.45">
      <c r="F2" s="4"/>
      <c r="H2" s="1"/>
      <c r="J2" s="1"/>
      <c r="L2" s="1"/>
    </row>
    <row r="3" spans="1:20" ht="30" customHeight="1" x14ac:dyDescent="0.45">
      <c r="A3" s="32" t="s">
        <v>61</v>
      </c>
      <c r="B3" s="32"/>
      <c r="C3" s="32"/>
      <c r="D3" s="32"/>
      <c r="E3" s="32"/>
      <c r="F3" s="32"/>
      <c r="G3" s="32"/>
      <c r="H3" s="32"/>
      <c r="I3" s="32"/>
      <c r="J3" s="32"/>
      <c r="K3" s="32"/>
      <c r="L3" s="32"/>
    </row>
    <row r="4" spans="1:20" x14ac:dyDescent="0.45">
      <c r="A4" s="37" t="s">
        <v>24</v>
      </c>
      <c r="B4" s="37"/>
      <c r="C4" s="37"/>
      <c r="D4" s="37"/>
      <c r="E4" s="37"/>
      <c r="F4" s="37"/>
      <c r="G4" s="37"/>
      <c r="H4" s="37"/>
      <c r="I4" s="37"/>
      <c r="J4" s="37"/>
      <c r="K4" s="37"/>
    </row>
    <row r="5" spans="1:20" x14ac:dyDescent="0.45">
      <c r="A5" s="19"/>
      <c r="B5" s="19"/>
      <c r="C5" s="19"/>
      <c r="D5" s="19"/>
      <c r="E5" s="19"/>
      <c r="F5" s="19"/>
      <c r="G5" s="19"/>
      <c r="H5" s="19"/>
      <c r="I5" s="19"/>
      <c r="J5" s="19"/>
      <c r="K5" s="19"/>
    </row>
    <row r="6" spans="1:20" x14ac:dyDescent="0.45">
      <c r="C6" s="4" t="s">
        <v>9</v>
      </c>
      <c r="D6" s="45"/>
      <c r="E6" s="45"/>
      <c r="F6" s="45"/>
      <c r="G6" s="45"/>
      <c r="H6" s="45"/>
    </row>
    <row r="8" spans="1:20" x14ac:dyDescent="0.45">
      <c r="C8" s="4" t="s">
        <v>20</v>
      </c>
      <c r="D8" s="45"/>
      <c r="E8" s="45"/>
      <c r="F8" s="45"/>
      <c r="G8" s="45"/>
      <c r="H8" s="45"/>
    </row>
    <row r="10" spans="1:20" ht="18.600000000000001" thickBot="1" x14ac:dyDescent="0.5">
      <c r="A10" s="5" t="s">
        <v>14</v>
      </c>
    </row>
    <row r="11" spans="1:20" ht="13.5" customHeight="1" x14ac:dyDescent="0.45">
      <c r="A11" s="6"/>
      <c r="B11" s="7" t="s">
        <v>15</v>
      </c>
      <c r="C11" s="36" t="s">
        <v>1</v>
      </c>
      <c r="D11" s="56" t="s">
        <v>2</v>
      </c>
      <c r="E11" s="35" t="s">
        <v>6</v>
      </c>
      <c r="F11" s="36"/>
      <c r="G11" s="35" t="s">
        <v>3</v>
      </c>
      <c r="H11" s="36"/>
      <c r="I11" s="35" t="s">
        <v>6</v>
      </c>
      <c r="J11" s="36"/>
      <c r="K11" s="35" t="s">
        <v>17</v>
      </c>
      <c r="L11" s="52"/>
    </row>
    <row r="12" spans="1:20" ht="13.5" customHeight="1" x14ac:dyDescent="0.45">
      <c r="A12" s="50" t="s">
        <v>16</v>
      </c>
      <c r="B12" s="8"/>
      <c r="C12" s="58"/>
      <c r="D12" s="57"/>
      <c r="E12" s="40" t="s">
        <v>5</v>
      </c>
      <c r="F12" s="41"/>
      <c r="G12" s="40"/>
      <c r="H12" s="41"/>
      <c r="I12" s="40" t="s">
        <v>7</v>
      </c>
      <c r="J12" s="41"/>
      <c r="K12" s="40"/>
      <c r="L12" s="53"/>
    </row>
    <row r="13" spans="1:20" ht="11.4" customHeight="1" thickBot="1" x14ac:dyDescent="0.5">
      <c r="A13" s="51"/>
      <c r="B13" s="28"/>
      <c r="C13" s="29" t="s">
        <v>18</v>
      </c>
      <c r="D13" s="30" t="s">
        <v>18</v>
      </c>
      <c r="E13" s="38" t="s">
        <v>18</v>
      </c>
      <c r="F13" s="42"/>
      <c r="G13" s="38" t="s">
        <v>18</v>
      </c>
      <c r="H13" s="42"/>
      <c r="I13" s="38" t="s">
        <v>18</v>
      </c>
      <c r="J13" s="39"/>
      <c r="K13" s="54"/>
      <c r="L13" s="55"/>
      <c r="M13" s="21"/>
      <c r="P13" s="21"/>
      <c r="Q13" s="21"/>
      <c r="S13" s="21"/>
      <c r="T13" s="21"/>
    </row>
    <row r="14" spans="1:20" ht="39.6" customHeight="1" thickBot="1" x14ac:dyDescent="0.5">
      <c r="A14" s="59" t="s">
        <v>0</v>
      </c>
      <c r="B14" s="60"/>
      <c r="C14" s="23"/>
      <c r="D14" s="22"/>
      <c r="E14" s="40"/>
      <c r="F14" s="41"/>
      <c r="G14" s="40"/>
      <c r="H14" s="41"/>
      <c r="I14" s="40"/>
      <c r="J14" s="41"/>
      <c r="K14" s="40" t="str">
        <f>IF(SUM(C14:I14)=0,"",SUM(C14:I14))</f>
        <v/>
      </c>
      <c r="L14" s="53"/>
    </row>
    <row r="15" spans="1:20" ht="39.6" customHeight="1" x14ac:dyDescent="0.45">
      <c r="A15" s="46" t="s">
        <v>19</v>
      </c>
      <c r="B15" s="47"/>
      <c r="C15" s="12"/>
      <c r="D15" s="13"/>
      <c r="E15" s="43"/>
      <c r="F15" s="44"/>
      <c r="G15" s="33"/>
      <c r="H15" s="65"/>
      <c r="I15" s="43"/>
      <c r="J15" s="44"/>
      <c r="K15" s="33" t="str">
        <f>IF(SUM(C15:I15)=0,"",SUM(C15:I15))</f>
        <v/>
      </c>
      <c r="L15" s="34"/>
    </row>
    <row r="16" spans="1:20" x14ac:dyDescent="0.45">
      <c r="A16" s="15"/>
      <c r="B16" s="15"/>
      <c r="C16" s="15"/>
      <c r="D16" s="15"/>
      <c r="E16" s="15"/>
      <c r="F16" s="15"/>
      <c r="G16" s="15"/>
      <c r="H16" s="15"/>
      <c r="I16" s="15"/>
      <c r="J16" s="15"/>
      <c r="K16" s="15"/>
    </row>
    <row r="17" spans="1:12" ht="18.600000000000001" thickBot="1" x14ac:dyDescent="0.5">
      <c r="A17" s="16" t="s">
        <v>21</v>
      </c>
      <c r="B17" s="15"/>
      <c r="C17" s="15"/>
      <c r="D17" s="15"/>
      <c r="E17" s="15"/>
      <c r="F17" s="15"/>
      <c r="G17" s="15"/>
      <c r="H17" s="15"/>
      <c r="I17" s="15"/>
      <c r="J17" s="15"/>
      <c r="K17" s="15"/>
    </row>
    <row r="18" spans="1:12" ht="13.5" customHeight="1" x14ac:dyDescent="0.45">
      <c r="A18" s="6"/>
      <c r="B18" s="7" t="s">
        <v>15</v>
      </c>
      <c r="C18" s="48" t="s">
        <v>12</v>
      </c>
      <c r="D18" s="49"/>
      <c r="E18" s="72" t="s">
        <v>13</v>
      </c>
      <c r="F18" s="48"/>
      <c r="G18" s="48"/>
      <c r="H18" s="49"/>
      <c r="I18" s="35" t="s">
        <v>17</v>
      </c>
      <c r="J18" s="52"/>
      <c r="K18" s="15"/>
    </row>
    <row r="19" spans="1:12" ht="13.5" customHeight="1" x14ac:dyDescent="0.45">
      <c r="A19" s="50" t="s">
        <v>16</v>
      </c>
      <c r="B19" s="8"/>
      <c r="C19" s="17" t="s">
        <v>5</v>
      </c>
      <c r="D19" s="9" t="s">
        <v>7</v>
      </c>
      <c r="E19" s="66" t="s">
        <v>5</v>
      </c>
      <c r="F19" s="58"/>
      <c r="G19" s="69" t="s">
        <v>7</v>
      </c>
      <c r="H19" s="70"/>
      <c r="I19" s="61"/>
      <c r="J19" s="62"/>
      <c r="K19" s="15"/>
    </row>
    <row r="20" spans="1:12" ht="11.4" customHeight="1" thickBot="1" x14ac:dyDescent="0.5">
      <c r="A20" s="51"/>
      <c r="B20" s="26"/>
      <c r="C20" s="10" t="s">
        <v>18</v>
      </c>
      <c r="D20" s="11" t="s">
        <v>18</v>
      </c>
      <c r="E20" s="67" t="s">
        <v>18</v>
      </c>
      <c r="F20" s="68"/>
      <c r="G20" s="63" t="s">
        <v>18</v>
      </c>
      <c r="H20" s="71"/>
      <c r="I20" s="63"/>
      <c r="J20" s="64"/>
      <c r="K20" s="15"/>
    </row>
    <row r="21" spans="1:12" ht="39.6" customHeight="1" thickBot="1" x14ac:dyDescent="0.5">
      <c r="A21" s="46" t="s">
        <v>0</v>
      </c>
      <c r="B21" s="47"/>
      <c r="C21" s="12"/>
      <c r="D21" s="13"/>
      <c r="E21" s="33"/>
      <c r="F21" s="65"/>
      <c r="G21" s="33"/>
      <c r="H21" s="65"/>
      <c r="I21" s="74" t="str">
        <f>IF(SUM(C21:G21)=0,"",SUM(C21:G21))</f>
        <v/>
      </c>
      <c r="J21" s="75"/>
      <c r="K21" s="15"/>
    </row>
    <row r="22" spans="1:12" ht="39.6" customHeight="1" x14ac:dyDescent="0.45">
      <c r="A22" s="46" t="s">
        <v>19</v>
      </c>
      <c r="B22" s="47"/>
      <c r="C22" s="12"/>
      <c r="D22" s="13"/>
      <c r="E22" s="76"/>
      <c r="F22" s="77"/>
      <c r="G22" s="43"/>
      <c r="H22" s="44"/>
      <c r="I22" s="74" t="str">
        <f>IF(SUM(C22:G22)=0,"",SUM(C22:G22))</f>
        <v/>
      </c>
      <c r="J22" s="75"/>
      <c r="K22" s="15"/>
    </row>
    <row r="23" spans="1:12" x14ac:dyDescent="0.45">
      <c r="A23" s="15"/>
      <c r="B23" s="15"/>
      <c r="C23" s="15"/>
      <c r="D23" s="15"/>
      <c r="E23" s="15"/>
      <c r="F23" s="15"/>
      <c r="G23" s="15"/>
      <c r="H23" s="15"/>
      <c r="I23" s="15"/>
      <c r="J23" s="15"/>
      <c r="K23" s="15"/>
    </row>
    <row r="24" spans="1:12" ht="18.600000000000001" thickBot="1" x14ac:dyDescent="0.5">
      <c r="A24" s="16" t="s">
        <v>22</v>
      </c>
      <c r="B24" s="15"/>
      <c r="C24" s="15"/>
      <c r="D24" s="15"/>
      <c r="E24" s="15"/>
      <c r="F24" s="15"/>
      <c r="G24" s="15"/>
      <c r="H24" s="15"/>
      <c r="I24" s="15"/>
      <c r="J24" s="15"/>
      <c r="K24" s="15"/>
    </row>
    <row r="25" spans="1:12" ht="39.6" customHeight="1" x14ac:dyDescent="0.45">
      <c r="A25" s="78" t="s">
        <v>23</v>
      </c>
      <c r="B25" s="74"/>
      <c r="C25" s="14" t="str">
        <f>IF(SUM(K14,K15,I21,I22)=0,"",SUM(K14,K15,I21,I22))</f>
        <v/>
      </c>
      <c r="D25" s="15"/>
      <c r="E25" s="18"/>
      <c r="F25" s="18"/>
      <c r="G25" s="15"/>
      <c r="H25" s="15"/>
      <c r="I25" s="15"/>
      <c r="J25" s="15"/>
      <c r="K25" s="15"/>
    </row>
    <row r="27" spans="1:12" ht="23.55" customHeight="1" x14ac:dyDescent="0.45">
      <c r="A27" s="73" t="s">
        <v>66</v>
      </c>
      <c r="B27" s="73"/>
      <c r="C27" s="73"/>
      <c r="D27" s="73"/>
      <c r="E27" s="73"/>
      <c r="F27" s="73"/>
      <c r="G27" s="73"/>
      <c r="H27" s="73"/>
      <c r="I27" s="73"/>
      <c r="J27" s="73"/>
      <c r="K27" s="73"/>
      <c r="L27" s="73"/>
    </row>
    <row r="28" spans="1:12" ht="23.55" customHeight="1" x14ac:dyDescent="0.45">
      <c r="A28" s="73"/>
      <c r="B28" s="73"/>
      <c r="C28" s="73"/>
      <c r="D28" s="73"/>
      <c r="E28" s="73"/>
      <c r="F28" s="73"/>
      <c r="G28" s="73"/>
      <c r="H28" s="73"/>
      <c r="I28" s="73"/>
      <c r="J28" s="73"/>
      <c r="K28" s="73"/>
      <c r="L28" s="73"/>
    </row>
    <row r="29" spans="1:12" x14ac:dyDescent="0.45">
      <c r="A29" s="20"/>
      <c r="B29" s="20"/>
      <c r="C29" s="20"/>
      <c r="D29" s="20"/>
      <c r="E29" s="20"/>
      <c r="F29" s="20"/>
      <c r="G29" s="20"/>
      <c r="H29" s="20"/>
      <c r="I29" s="20"/>
      <c r="J29" s="20"/>
      <c r="K29" s="20"/>
    </row>
  </sheetData>
  <sheetProtection algorithmName="SHA-512" hashValue="Qv+X9rSGy8iFD4H1dPFZs8Ur/ZVuJZPLG5/KLo2no+HJO5wZ4WQQMm79qZB793FeAsr82Zl12nPodqkOsq8RkQ==" saltValue="vd5Vf+SnBfiE5kCmaIa3SA==" spinCount="100000" sheet="1" objects="1" scenarios="1"/>
  <protectedRanges>
    <protectedRange sqref="D6:H6" name="中学校名"/>
    <protectedRange sqref="G1:K2" name="日付"/>
    <protectedRange sqref="D8:H8" name="担当者"/>
    <protectedRange sqref="G1:K1" name="月日"/>
    <protectedRange sqref="D6:H6" name="学校名"/>
    <protectedRange sqref="D8:H8" name="担当者_受付票"/>
    <protectedRange sqref="C14:J14 C15:D15 G15:H15" name="推薦"/>
    <protectedRange sqref="C21:H21 C22:D22" name="一般・特別"/>
  </protectedRanges>
  <mergeCells count="45">
    <mergeCell ref="E18:H18"/>
    <mergeCell ref="A27:L28"/>
    <mergeCell ref="I21:J21"/>
    <mergeCell ref="I22:J22"/>
    <mergeCell ref="E22:F22"/>
    <mergeCell ref="G22:H22"/>
    <mergeCell ref="A22:B22"/>
    <mergeCell ref="A25:B25"/>
    <mergeCell ref="G21:H21"/>
    <mergeCell ref="E19:F19"/>
    <mergeCell ref="E20:F20"/>
    <mergeCell ref="G19:H19"/>
    <mergeCell ref="G20:H20"/>
    <mergeCell ref="E21:F21"/>
    <mergeCell ref="A21:B21"/>
    <mergeCell ref="C18:D18"/>
    <mergeCell ref="A12:A13"/>
    <mergeCell ref="A19:A20"/>
    <mergeCell ref="K11:L12"/>
    <mergeCell ref="K13:L13"/>
    <mergeCell ref="D11:D12"/>
    <mergeCell ref="C11:C12"/>
    <mergeCell ref="A14:B14"/>
    <mergeCell ref="A15:B15"/>
    <mergeCell ref="K14:L14"/>
    <mergeCell ref="I12:J12"/>
    <mergeCell ref="I18:J20"/>
    <mergeCell ref="E14:F14"/>
    <mergeCell ref="E15:F15"/>
    <mergeCell ref="G14:H14"/>
    <mergeCell ref="A3:L3"/>
    <mergeCell ref="K15:L15"/>
    <mergeCell ref="I11:J11"/>
    <mergeCell ref="A4:K4"/>
    <mergeCell ref="I13:J13"/>
    <mergeCell ref="G11:H12"/>
    <mergeCell ref="G13:H13"/>
    <mergeCell ref="E11:F11"/>
    <mergeCell ref="E12:F12"/>
    <mergeCell ref="E13:F13"/>
    <mergeCell ref="I14:J14"/>
    <mergeCell ref="I15:J15"/>
    <mergeCell ref="D6:H6"/>
    <mergeCell ref="G15:H15"/>
    <mergeCell ref="D8:H8"/>
  </mergeCells>
  <phoneticPr fontId="1"/>
  <printOptions horizontalCentered="1"/>
  <pageMargins left="0.15748031496062992" right="0.15748031496062992" top="0.94488188976377963" bottom="0.15748031496062992" header="0.27559055118110237" footer="0.1574803149606299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A8B82-951B-48C9-B550-2844BFE8B46E}">
  <dimension ref="A1:AC42"/>
  <sheetViews>
    <sheetView view="pageBreakPreview" zoomScaleNormal="100" zoomScaleSheetLayoutView="100" workbookViewId="0">
      <selection activeCell="AF10" sqref="AF10"/>
    </sheetView>
  </sheetViews>
  <sheetFormatPr defaultColWidth="2.8984375" defaultRowHeight="18" x14ac:dyDescent="0.45"/>
  <cols>
    <col min="1" max="27" width="3.19921875" customWidth="1"/>
    <col min="28" max="28" width="2.796875" customWidth="1"/>
  </cols>
  <sheetData>
    <row r="1" spans="1:29" ht="32.1" customHeight="1" x14ac:dyDescent="0.45">
      <c r="A1" s="122" t="s">
        <v>62</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row>
    <row r="2" spans="1:29" ht="15" customHeight="1" x14ac:dyDescent="0.45">
      <c r="A2" s="27"/>
      <c r="B2" s="27"/>
      <c r="C2" s="27"/>
      <c r="D2" s="27"/>
      <c r="E2" s="27"/>
      <c r="F2" s="27"/>
      <c r="G2" s="27"/>
      <c r="H2" s="27"/>
      <c r="I2" s="27"/>
      <c r="J2" s="27"/>
      <c r="K2" s="27"/>
      <c r="L2" s="27"/>
      <c r="M2" s="27"/>
      <c r="N2" s="27"/>
      <c r="O2" s="27"/>
      <c r="P2" s="27"/>
      <c r="Q2" s="27"/>
      <c r="R2" s="27"/>
      <c r="S2" s="27"/>
      <c r="T2" s="27"/>
      <c r="U2" s="27"/>
      <c r="V2" s="27"/>
      <c r="W2" s="27"/>
      <c r="X2" s="27"/>
      <c r="Y2" s="27"/>
      <c r="Z2" s="27"/>
      <c r="AA2" s="27"/>
    </row>
    <row r="3" spans="1:29" ht="15" customHeight="1" x14ac:dyDescent="0.45">
      <c r="A3" t="s">
        <v>65</v>
      </c>
      <c r="AC3" s="24" t="s">
        <v>42</v>
      </c>
    </row>
    <row r="4" spans="1:29" ht="15" customHeight="1" x14ac:dyDescent="0.45">
      <c r="A4" t="s">
        <v>53</v>
      </c>
      <c r="AC4" s="24" t="s">
        <v>43</v>
      </c>
    </row>
    <row r="5" spans="1:29" ht="15" customHeight="1" x14ac:dyDescent="0.45">
      <c r="A5" t="s">
        <v>44</v>
      </c>
      <c r="AC5" s="24"/>
    </row>
    <row r="6" spans="1:29" ht="9.9" customHeight="1" x14ac:dyDescent="0.45"/>
    <row r="7" spans="1:29" x14ac:dyDescent="0.45">
      <c r="A7" t="s">
        <v>55</v>
      </c>
      <c r="AB7" s="31" t="s">
        <v>63</v>
      </c>
    </row>
    <row r="8" spans="1:29" ht="6" customHeight="1" x14ac:dyDescent="0.45"/>
    <row r="9" spans="1:29" x14ac:dyDescent="0.45">
      <c r="A9" s="123" t="s">
        <v>40</v>
      </c>
      <c r="B9" s="124"/>
      <c r="C9" s="124"/>
      <c r="D9" s="124"/>
      <c r="E9" s="124"/>
      <c r="F9" s="124" t="s">
        <v>41</v>
      </c>
      <c r="G9" s="124"/>
      <c r="H9" s="124"/>
      <c r="I9" s="124"/>
      <c r="J9" s="124"/>
      <c r="N9" s="126" t="s">
        <v>9</v>
      </c>
      <c r="O9" s="127"/>
      <c r="P9" s="127"/>
      <c r="Q9" s="127"/>
      <c r="R9" s="125"/>
      <c r="S9" s="125"/>
      <c r="T9" s="125"/>
      <c r="U9" s="125"/>
      <c r="V9" s="125"/>
      <c r="W9" s="125"/>
      <c r="X9" s="125"/>
      <c r="Y9" s="125"/>
      <c r="Z9" s="125"/>
    </row>
    <row r="10" spans="1:29" ht="30" customHeight="1" x14ac:dyDescent="0.45">
      <c r="A10" s="80"/>
      <c r="B10" s="81"/>
      <c r="C10" s="81"/>
      <c r="D10" s="81"/>
      <c r="E10" s="82"/>
      <c r="F10" s="80"/>
      <c r="G10" s="81"/>
      <c r="H10" s="81"/>
      <c r="I10" s="81"/>
      <c r="J10" s="82"/>
      <c r="R10" s="25"/>
      <c r="S10" s="25"/>
      <c r="T10" s="25"/>
      <c r="U10" s="25"/>
      <c r="V10" s="25"/>
      <c r="W10" s="25"/>
      <c r="X10" s="25"/>
      <c r="Y10" s="25"/>
      <c r="Z10" s="25"/>
    </row>
    <row r="11" spans="1:29" ht="9.9" customHeight="1" x14ac:dyDescent="0.45">
      <c r="A11" s="1"/>
      <c r="B11" s="1"/>
      <c r="C11" s="1"/>
      <c r="D11" s="1"/>
      <c r="E11" s="1"/>
    </row>
    <row r="12" spans="1:29" x14ac:dyDescent="0.45">
      <c r="A12" t="s">
        <v>54</v>
      </c>
    </row>
    <row r="13" spans="1:29" ht="6" customHeight="1" x14ac:dyDescent="0.45"/>
    <row r="14" spans="1:29" ht="13.5" customHeight="1" x14ac:dyDescent="0.45">
      <c r="A14" s="119" t="s">
        <v>1</v>
      </c>
      <c r="B14" s="120"/>
      <c r="C14" s="121"/>
      <c r="D14" s="119" t="s">
        <v>2</v>
      </c>
      <c r="E14" s="120"/>
      <c r="F14" s="121"/>
      <c r="G14" s="119" t="s">
        <v>46</v>
      </c>
      <c r="H14" s="120"/>
      <c r="I14" s="121"/>
      <c r="J14" s="119" t="s">
        <v>10</v>
      </c>
      <c r="K14" s="120"/>
      <c r="L14" s="121"/>
      <c r="M14" s="119" t="s">
        <v>47</v>
      </c>
      <c r="N14" s="120"/>
      <c r="O14" s="121"/>
      <c r="P14" s="119" t="s">
        <v>48</v>
      </c>
      <c r="Q14" s="120"/>
      <c r="R14" s="121"/>
      <c r="S14" s="119" t="s">
        <v>49</v>
      </c>
      <c r="T14" s="120"/>
      <c r="U14" s="121"/>
      <c r="V14" s="119" t="s">
        <v>50</v>
      </c>
      <c r="W14" s="120"/>
      <c r="X14" s="121"/>
      <c r="Y14" s="119" t="s">
        <v>51</v>
      </c>
      <c r="Z14" s="120"/>
      <c r="AA14" s="121"/>
    </row>
    <row r="15" spans="1:29" ht="10.5" customHeight="1" x14ac:dyDescent="0.45">
      <c r="A15" s="98" t="s">
        <v>25</v>
      </c>
      <c r="B15" s="99"/>
      <c r="C15" s="100"/>
      <c r="D15" s="98" t="s">
        <v>28</v>
      </c>
      <c r="E15" s="99"/>
      <c r="F15" s="100"/>
      <c r="G15" s="98" t="s">
        <v>29</v>
      </c>
      <c r="H15" s="99"/>
      <c r="I15" s="100"/>
      <c r="J15" s="98" t="s">
        <v>30</v>
      </c>
      <c r="K15" s="99"/>
      <c r="L15" s="100"/>
      <c r="M15" s="98" t="s">
        <v>31</v>
      </c>
      <c r="N15" s="99"/>
      <c r="O15" s="100"/>
      <c r="P15" s="98" t="s">
        <v>32</v>
      </c>
      <c r="Q15" s="99"/>
      <c r="R15" s="100"/>
      <c r="S15" s="98" t="s">
        <v>33</v>
      </c>
      <c r="T15" s="99"/>
      <c r="U15" s="100"/>
      <c r="V15" s="98" t="s">
        <v>34</v>
      </c>
      <c r="W15" s="99"/>
      <c r="X15" s="100"/>
      <c r="Y15" s="98" t="s">
        <v>35</v>
      </c>
      <c r="Z15" s="99"/>
      <c r="AA15" s="100"/>
    </row>
    <row r="16" spans="1:29" ht="10.5" customHeight="1" x14ac:dyDescent="0.45">
      <c r="A16" s="95" t="s">
        <v>26</v>
      </c>
      <c r="B16" s="96"/>
      <c r="C16" s="97"/>
      <c r="D16" s="95" t="s">
        <v>27</v>
      </c>
      <c r="E16" s="96"/>
      <c r="F16" s="97"/>
      <c r="G16" s="95" t="s">
        <v>38</v>
      </c>
      <c r="H16" s="96"/>
      <c r="I16" s="97"/>
      <c r="J16" s="95" t="s">
        <v>39</v>
      </c>
      <c r="K16" s="96"/>
      <c r="L16" s="97"/>
      <c r="M16" s="95" t="s">
        <v>38</v>
      </c>
      <c r="N16" s="96"/>
      <c r="O16" s="97"/>
      <c r="P16" s="95" t="s">
        <v>36</v>
      </c>
      <c r="Q16" s="96"/>
      <c r="R16" s="97"/>
      <c r="S16" s="95" t="s">
        <v>37</v>
      </c>
      <c r="T16" s="96"/>
      <c r="U16" s="97"/>
      <c r="V16" s="95" t="s">
        <v>38</v>
      </c>
      <c r="W16" s="96"/>
      <c r="X16" s="97"/>
      <c r="Y16" s="95" t="s">
        <v>38</v>
      </c>
      <c r="Z16" s="96"/>
      <c r="AA16" s="97"/>
    </row>
    <row r="17" spans="1:29" ht="30" customHeight="1" x14ac:dyDescent="0.45">
      <c r="A17" s="80"/>
      <c r="B17" s="81"/>
      <c r="C17" s="82"/>
      <c r="D17" s="80"/>
      <c r="E17" s="81"/>
      <c r="F17" s="82"/>
      <c r="G17" s="80"/>
      <c r="H17" s="81"/>
      <c r="I17" s="82"/>
      <c r="J17" s="80"/>
      <c r="K17" s="81"/>
      <c r="L17" s="82"/>
      <c r="M17" s="80"/>
      <c r="N17" s="81"/>
      <c r="O17" s="82"/>
      <c r="P17" s="80"/>
      <c r="Q17" s="81"/>
      <c r="R17" s="82"/>
      <c r="S17" s="80"/>
      <c r="T17" s="81"/>
      <c r="U17" s="82"/>
      <c r="V17" s="80"/>
      <c r="W17" s="81"/>
      <c r="X17" s="82"/>
      <c r="Y17" s="80"/>
      <c r="Z17" s="81"/>
      <c r="AA17" s="82"/>
    </row>
    <row r="18" spans="1:29" ht="9.9" customHeight="1" x14ac:dyDescent="0.4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row>
    <row r="19" spans="1:29" x14ac:dyDescent="0.45">
      <c r="A19" t="s">
        <v>52</v>
      </c>
    </row>
    <row r="20" spans="1:29" ht="6" customHeight="1" x14ac:dyDescent="0.45"/>
    <row r="21" spans="1:29" ht="12.9" customHeight="1" x14ac:dyDescent="0.45">
      <c r="A21" s="101" t="s">
        <v>60</v>
      </c>
      <c r="B21" s="101"/>
      <c r="C21" s="101"/>
      <c r="D21" s="101"/>
      <c r="E21" s="111"/>
      <c r="F21" s="112"/>
      <c r="G21" s="112"/>
      <c r="H21" s="108" t="s">
        <v>45</v>
      </c>
      <c r="J21" s="79" t="s">
        <v>42</v>
      </c>
      <c r="K21" s="79"/>
      <c r="L21" s="79" t="s">
        <v>43</v>
      </c>
      <c r="M21" s="79"/>
    </row>
    <row r="22" spans="1:29" ht="12.9" customHeight="1" x14ac:dyDescent="0.45">
      <c r="A22" s="102" t="str">
        <f>IF(AND(A10="",F10=""),"",IF(A10&lt;&gt;"",A9,F9))</f>
        <v/>
      </c>
      <c r="B22" s="103"/>
      <c r="C22" s="103"/>
      <c r="D22" s="104"/>
      <c r="E22" s="113"/>
      <c r="F22" s="114"/>
      <c r="G22" s="114"/>
      <c r="H22" s="109"/>
      <c r="J22" s="79">
        <f>COUNTIF(L28:M42,$J$21)+COUNTIF(Z28:AA42,$J$21)</f>
        <v>0</v>
      </c>
      <c r="K22" s="79"/>
      <c r="L22" s="79">
        <f>COUNTIF(L28:M42,$L$21)+COUNTIF(Z28:AA42,$L$21)</f>
        <v>0</v>
      </c>
      <c r="M22" s="79"/>
    </row>
    <row r="23" spans="1:29" ht="12.9" customHeight="1" x14ac:dyDescent="0.45">
      <c r="A23" s="105" t="str">
        <f>IF(A17&lt;&gt;"",A14,IF(D17&lt;&gt;"",D14,IF(G17&lt;&gt;"",G14,IF(J17&lt;&gt;"",J14,IF(M17&lt;&gt;"",M14,IF(P17&lt;&gt;"",P14,IF(S17&lt;&gt;"",S14,IF(V17&lt;&gt;"",V14,IF(Y17&lt;&gt;"",Y14,"")))))))))</f>
        <v/>
      </c>
      <c r="B23" s="106"/>
      <c r="C23" s="106"/>
      <c r="D23" s="107"/>
      <c r="E23" s="115"/>
      <c r="F23" s="116"/>
      <c r="G23" s="116"/>
      <c r="H23" s="110"/>
      <c r="J23" s="79"/>
      <c r="K23" s="79"/>
      <c r="L23" s="79"/>
      <c r="M23" s="79"/>
    </row>
    <row r="24" spans="1:29" ht="6" customHeight="1" x14ac:dyDescent="0.45">
      <c r="A24" s="18"/>
      <c r="B24" s="18"/>
      <c r="C24" s="4"/>
      <c r="D24" s="4"/>
      <c r="E24" s="4"/>
      <c r="F24" s="4"/>
    </row>
    <row r="25" spans="1:29" x14ac:dyDescent="0.45">
      <c r="A25" s="94" t="s">
        <v>64</v>
      </c>
      <c r="B25" s="94"/>
      <c r="C25" s="94"/>
      <c r="D25" s="94"/>
      <c r="E25" s="94"/>
      <c r="F25" s="94"/>
      <c r="G25" s="94"/>
      <c r="H25" s="94"/>
      <c r="I25" s="94"/>
      <c r="J25" s="94"/>
      <c r="K25" s="94"/>
      <c r="L25" s="94"/>
      <c r="M25" s="94"/>
      <c r="N25" s="94"/>
      <c r="O25" s="94"/>
      <c r="P25" s="94"/>
      <c r="Q25" s="94"/>
      <c r="R25" s="94"/>
      <c r="S25" s="94"/>
      <c r="T25" s="94"/>
      <c r="U25" s="94"/>
      <c r="V25" s="94"/>
      <c r="W25" s="94"/>
      <c r="X25" s="94"/>
      <c r="Y25" s="94"/>
      <c r="Z25" s="94"/>
      <c r="AA25" s="94"/>
    </row>
    <row r="26" spans="1:29" ht="15" customHeight="1" x14ac:dyDescent="0.45">
      <c r="A26" s="93" t="s">
        <v>8</v>
      </c>
      <c r="B26" s="93"/>
      <c r="C26" s="87" t="s">
        <v>11</v>
      </c>
      <c r="D26" s="88"/>
      <c r="E26" s="88"/>
      <c r="F26" s="88"/>
      <c r="G26" s="88"/>
      <c r="H26" s="88"/>
      <c r="I26" s="88"/>
      <c r="J26" s="88"/>
      <c r="K26" s="89"/>
      <c r="L26" s="83" t="s">
        <v>4</v>
      </c>
      <c r="M26" s="84"/>
      <c r="N26" s="3"/>
      <c r="O26" s="93" t="s">
        <v>8</v>
      </c>
      <c r="P26" s="93"/>
      <c r="Q26" s="87" t="s">
        <v>11</v>
      </c>
      <c r="R26" s="88"/>
      <c r="S26" s="88"/>
      <c r="T26" s="88"/>
      <c r="U26" s="88"/>
      <c r="V26" s="88"/>
      <c r="W26" s="88"/>
      <c r="X26" s="88"/>
      <c r="Y26" s="89"/>
      <c r="Z26" s="83" t="s">
        <v>4</v>
      </c>
      <c r="AA26" s="84"/>
      <c r="AB26" s="2"/>
    </row>
    <row r="27" spans="1:29" ht="15" customHeight="1" x14ac:dyDescent="0.45">
      <c r="A27" s="93"/>
      <c r="B27" s="93"/>
      <c r="C27" s="90"/>
      <c r="D27" s="91"/>
      <c r="E27" s="91"/>
      <c r="F27" s="91"/>
      <c r="G27" s="91"/>
      <c r="H27" s="91"/>
      <c r="I27" s="91"/>
      <c r="J27" s="91"/>
      <c r="K27" s="92"/>
      <c r="L27" s="85"/>
      <c r="M27" s="86"/>
      <c r="N27" s="3"/>
      <c r="O27" s="93"/>
      <c r="P27" s="93"/>
      <c r="Q27" s="90"/>
      <c r="R27" s="91"/>
      <c r="S27" s="91"/>
      <c r="T27" s="91"/>
      <c r="U27" s="91"/>
      <c r="V27" s="91"/>
      <c r="W27" s="91"/>
      <c r="X27" s="91"/>
      <c r="Y27" s="92"/>
      <c r="Z27" s="85"/>
      <c r="AA27" s="86"/>
      <c r="AB27" s="2"/>
    </row>
    <row r="28" spans="1:29" ht="24.45" customHeight="1" x14ac:dyDescent="0.45">
      <c r="A28" s="117">
        <v>1</v>
      </c>
      <c r="B28" s="118"/>
      <c r="C28" s="80"/>
      <c r="D28" s="81"/>
      <c r="E28" s="81"/>
      <c r="F28" s="81"/>
      <c r="G28" s="81"/>
      <c r="H28" s="81"/>
      <c r="I28" s="81"/>
      <c r="J28" s="81"/>
      <c r="K28" s="82"/>
      <c r="L28" s="80"/>
      <c r="M28" s="82"/>
      <c r="O28" s="79">
        <v>16</v>
      </c>
      <c r="P28" s="79"/>
      <c r="Q28" s="80"/>
      <c r="R28" s="81"/>
      <c r="S28" s="81"/>
      <c r="T28" s="81"/>
      <c r="U28" s="81"/>
      <c r="V28" s="81"/>
      <c r="W28" s="81"/>
      <c r="X28" s="81"/>
      <c r="Y28" s="82"/>
      <c r="Z28" s="80"/>
      <c r="AA28" s="82"/>
    </row>
    <row r="29" spans="1:29" ht="24.45" customHeight="1" x14ac:dyDescent="0.45">
      <c r="A29" s="117">
        <v>2</v>
      </c>
      <c r="B29" s="118"/>
      <c r="C29" s="80"/>
      <c r="D29" s="81"/>
      <c r="E29" s="81"/>
      <c r="F29" s="81"/>
      <c r="G29" s="81"/>
      <c r="H29" s="81"/>
      <c r="I29" s="81"/>
      <c r="J29" s="81"/>
      <c r="K29" s="82"/>
      <c r="L29" s="80"/>
      <c r="M29" s="82"/>
      <c r="O29" s="79">
        <v>17</v>
      </c>
      <c r="P29" s="79"/>
      <c r="Q29" s="80"/>
      <c r="R29" s="81"/>
      <c r="S29" s="81"/>
      <c r="T29" s="81"/>
      <c r="U29" s="81"/>
      <c r="V29" s="81"/>
      <c r="W29" s="81"/>
      <c r="X29" s="81"/>
      <c r="Y29" s="82"/>
      <c r="Z29" s="80"/>
      <c r="AA29" s="82"/>
    </row>
    <row r="30" spans="1:29" ht="24.45" customHeight="1" x14ac:dyDescent="0.45">
      <c r="A30" s="117">
        <v>3</v>
      </c>
      <c r="B30" s="118"/>
      <c r="C30" s="80"/>
      <c r="D30" s="81"/>
      <c r="E30" s="81"/>
      <c r="F30" s="81"/>
      <c r="G30" s="81"/>
      <c r="H30" s="81"/>
      <c r="I30" s="81"/>
      <c r="J30" s="81"/>
      <c r="K30" s="82"/>
      <c r="L30" s="80"/>
      <c r="M30" s="82"/>
      <c r="O30" s="79">
        <v>18</v>
      </c>
      <c r="P30" s="79"/>
      <c r="Q30" s="80"/>
      <c r="R30" s="81"/>
      <c r="S30" s="81"/>
      <c r="T30" s="81"/>
      <c r="U30" s="81"/>
      <c r="V30" s="81"/>
      <c r="W30" s="81"/>
      <c r="X30" s="81"/>
      <c r="Y30" s="82"/>
      <c r="Z30" s="80"/>
      <c r="AA30" s="82"/>
    </row>
    <row r="31" spans="1:29" ht="24.45" customHeight="1" x14ac:dyDescent="0.45">
      <c r="A31" s="117">
        <v>4</v>
      </c>
      <c r="B31" s="118"/>
      <c r="C31" s="80"/>
      <c r="D31" s="81"/>
      <c r="E31" s="81"/>
      <c r="F31" s="81"/>
      <c r="G31" s="81"/>
      <c r="H31" s="81"/>
      <c r="I31" s="81"/>
      <c r="J31" s="81"/>
      <c r="K31" s="82"/>
      <c r="L31" s="80"/>
      <c r="M31" s="82"/>
      <c r="O31" s="79">
        <v>19</v>
      </c>
      <c r="P31" s="79"/>
      <c r="Q31" s="80"/>
      <c r="R31" s="81"/>
      <c r="S31" s="81"/>
      <c r="T31" s="81"/>
      <c r="U31" s="81"/>
      <c r="V31" s="81"/>
      <c r="W31" s="81"/>
      <c r="X31" s="81"/>
      <c r="Y31" s="82"/>
      <c r="Z31" s="80"/>
      <c r="AA31" s="82"/>
    </row>
    <row r="32" spans="1:29" ht="24.45" customHeight="1" x14ac:dyDescent="0.45">
      <c r="A32" s="117">
        <v>5</v>
      </c>
      <c r="B32" s="118"/>
      <c r="C32" s="80"/>
      <c r="D32" s="81"/>
      <c r="E32" s="81"/>
      <c r="F32" s="81"/>
      <c r="G32" s="81"/>
      <c r="H32" s="81"/>
      <c r="I32" s="81"/>
      <c r="J32" s="81"/>
      <c r="K32" s="82"/>
      <c r="L32" s="80"/>
      <c r="M32" s="82"/>
      <c r="O32" s="79">
        <v>20</v>
      </c>
      <c r="P32" s="79"/>
      <c r="Q32" s="80"/>
      <c r="R32" s="81"/>
      <c r="S32" s="81"/>
      <c r="T32" s="81"/>
      <c r="U32" s="81"/>
      <c r="V32" s="81"/>
      <c r="W32" s="81"/>
      <c r="X32" s="81"/>
      <c r="Y32" s="82"/>
      <c r="Z32" s="80"/>
      <c r="AA32" s="82"/>
    </row>
    <row r="33" spans="1:27" ht="24.45" customHeight="1" x14ac:dyDescent="0.45">
      <c r="A33" s="117">
        <v>6</v>
      </c>
      <c r="B33" s="118"/>
      <c r="C33" s="80"/>
      <c r="D33" s="81"/>
      <c r="E33" s="81"/>
      <c r="F33" s="81"/>
      <c r="G33" s="81"/>
      <c r="H33" s="81"/>
      <c r="I33" s="81"/>
      <c r="J33" s="81"/>
      <c r="K33" s="82"/>
      <c r="L33" s="80"/>
      <c r="M33" s="82"/>
      <c r="O33" s="79">
        <v>21</v>
      </c>
      <c r="P33" s="79"/>
      <c r="Q33" s="80"/>
      <c r="R33" s="81"/>
      <c r="S33" s="81"/>
      <c r="T33" s="81"/>
      <c r="U33" s="81"/>
      <c r="V33" s="81"/>
      <c r="W33" s="81"/>
      <c r="X33" s="81"/>
      <c r="Y33" s="82"/>
      <c r="Z33" s="80"/>
      <c r="AA33" s="82"/>
    </row>
    <row r="34" spans="1:27" ht="24.45" customHeight="1" x14ac:dyDescent="0.45">
      <c r="A34" s="117">
        <v>7</v>
      </c>
      <c r="B34" s="118"/>
      <c r="C34" s="80"/>
      <c r="D34" s="81"/>
      <c r="E34" s="81"/>
      <c r="F34" s="81"/>
      <c r="G34" s="81"/>
      <c r="H34" s="81"/>
      <c r="I34" s="81"/>
      <c r="J34" s="81"/>
      <c r="K34" s="82"/>
      <c r="L34" s="80"/>
      <c r="M34" s="82"/>
      <c r="O34" s="79">
        <v>22</v>
      </c>
      <c r="P34" s="79"/>
      <c r="Q34" s="80"/>
      <c r="R34" s="81"/>
      <c r="S34" s="81"/>
      <c r="T34" s="81"/>
      <c r="U34" s="81"/>
      <c r="V34" s="81"/>
      <c r="W34" s="81"/>
      <c r="X34" s="81"/>
      <c r="Y34" s="82"/>
      <c r="Z34" s="80"/>
      <c r="AA34" s="82"/>
    </row>
    <row r="35" spans="1:27" ht="24.45" customHeight="1" x14ac:dyDescent="0.45">
      <c r="A35" s="117">
        <v>8</v>
      </c>
      <c r="B35" s="118"/>
      <c r="C35" s="80"/>
      <c r="D35" s="81"/>
      <c r="E35" s="81"/>
      <c r="F35" s="81"/>
      <c r="G35" s="81"/>
      <c r="H35" s="81"/>
      <c r="I35" s="81"/>
      <c r="J35" s="81"/>
      <c r="K35" s="82"/>
      <c r="L35" s="80"/>
      <c r="M35" s="82"/>
      <c r="O35" s="79">
        <v>23</v>
      </c>
      <c r="P35" s="79"/>
      <c r="Q35" s="80"/>
      <c r="R35" s="81"/>
      <c r="S35" s="81"/>
      <c r="T35" s="81"/>
      <c r="U35" s="81"/>
      <c r="V35" s="81"/>
      <c r="W35" s="81"/>
      <c r="X35" s="81"/>
      <c r="Y35" s="82"/>
      <c r="Z35" s="80"/>
      <c r="AA35" s="82"/>
    </row>
    <row r="36" spans="1:27" ht="24.45" customHeight="1" x14ac:dyDescent="0.45">
      <c r="A36" s="117">
        <v>9</v>
      </c>
      <c r="B36" s="118"/>
      <c r="C36" s="80"/>
      <c r="D36" s="81"/>
      <c r="E36" s="81"/>
      <c r="F36" s="81"/>
      <c r="G36" s="81"/>
      <c r="H36" s="81"/>
      <c r="I36" s="81"/>
      <c r="J36" s="81"/>
      <c r="K36" s="82"/>
      <c r="L36" s="80"/>
      <c r="M36" s="82"/>
      <c r="O36" s="79">
        <v>24</v>
      </c>
      <c r="P36" s="79"/>
      <c r="Q36" s="80"/>
      <c r="R36" s="81"/>
      <c r="S36" s="81"/>
      <c r="T36" s="81"/>
      <c r="U36" s="81"/>
      <c r="V36" s="81"/>
      <c r="W36" s="81"/>
      <c r="X36" s="81"/>
      <c r="Y36" s="82"/>
      <c r="Z36" s="80"/>
      <c r="AA36" s="82"/>
    </row>
    <row r="37" spans="1:27" ht="24.45" customHeight="1" x14ac:dyDescent="0.45">
      <c r="A37" s="117">
        <v>10</v>
      </c>
      <c r="B37" s="118"/>
      <c r="C37" s="80"/>
      <c r="D37" s="81"/>
      <c r="E37" s="81"/>
      <c r="F37" s="81"/>
      <c r="G37" s="81"/>
      <c r="H37" s="81"/>
      <c r="I37" s="81"/>
      <c r="J37" s="81"/>
      <c r="K37" s="82"/>
      <c r="L37" s="80"/>
      <c r="M37" s="82"/>
      <c r="O37" s="79">
        <v>25</v>
      </c>
      <c r="P37" s="79"/>
      <c r="Q37" s="80"/>
      <c r="R37" s="81"/>
      <c r="S37" s="81"/>
      <c r="T37" s="81"/>
      <c r="U37" s="81"/>
      <c r="V37" s="81"/>
      <c r="W37" s="81"/>
      <c r="X37" s="81"/>
      <c r="Y37" s="82"/>
      <c r="Z37" s="80"/>
      <c r="AA37" s="82"/>
    </row>
    <row r="38" spans="1:27" ht="24.45" customHeight="1" x14ac:dyDescent="0.45">
      <c r="A38" s="117">
        <v>11</v>
      </c>
      <c r="B38" s="118"/>
      <c r="C38" s="80"/>
      <c r="D38" s="81"/>
      <c r="E38" s="81"/>
      <c r="F38" s="81"/>
      <c r="G38" s="81"/>
      <c r="H38" s="81"/>
      <c r="I38" s="81"/>
      <c r="J38" s="81"/>
      <c r="K38" s="82"/>
      <c r="L38" s="80"/>
      <c r="M38" s="82"/>
      <c r="O38" s="79">
        <v>26</v>
      </c>
      <c r="P38" s="79"/>
      <c r="Q38" s="80"/>
      <c r="R38" s="81"/>
      <c r="S38" s="81"/>
      <c r="T38" s="81"/>
      <c r="U38" s="81"/>
      <c r="V38" s="81"/>
      <c r="W38" s="81"/>
      <c r="X38" s="81"/>
      <c r="Y38" s="82"/>
      <c r="Z38" s="80"/>
      <c r="AA38" s="82"/>
    </row>
    <row r="39" spans="1:27" ht="24.45" customHeight="1" x14ac:dyDescent="0.45">
      <c r="A39" s="117">
        <v>12</v>
      </c>
      <c r="B39" s="118"/>
      <c r="C39" s="80"/>
      <c r="D39" s="81"/>
      <c r="E39" s="81"/>
      <c r="F39" s="81"/>
      <c r="G39" s="81"/>
      <c r="H39" s="81"/>
      <c r="I39" s="81"/>
      <c r="J39" s="81"/>
      <c r="K39" s="82"/>
      <c r="L39" s="80"/>
      <c r="M39" s="82"/>
      <c r="O39" s="79">
        <v>27</v>
      </c>
      <c r="P39" s="79"/>
      <c r="Q39" s="80"/>
      <c r="R39" s="81"/>
      <c r="S39" s="81"/>
      <c r="T39" s="81"/>
      <c r="U39" s="81"/>
      <c r="V39" s="81"/>
      <c r="W39" s="81"/>
      <c r="X39" s="81"/>
      <c r="Y39" s="82"/>
      <c r="Z39" s="80"/>
      <c r="AA39" s="82"/>
    </row>
    <row r="40" spans="1:27" ht="24.45" customHeight="1" x14ac:dyDescent="0.45">
      <c r="A40" s="117">
        <v>13</v>
      </c>
      <c r="B40" s="118"/>
      <c r="C40" s="80"/>
      <c r="D40" s="81"/>
      <c r="E40" s="81"/>
      <c r="F40" s="81"/>
      <c r="G40" s="81"/>
      <c r="H40" s="81"/>
      <c r="I40" s="81"/>
      <c r="J40" s="81"/>
      <c r="K40" s="82"/>
      <c r="L40" s="80"/>
      <c r="M40" s="82"/>
      <c r="O40" s="79">
        <v>28</v>
      </c>
      <c r="P40" s="79"/>
      <c r="Q40" s="80"/>
      <c r="R40" s="81"/>
      <c r="S40" s="81"/>
      <c r="T40" s="81"/>
      <c r="U40" s="81"/>
      <c r="V40" s="81"/>
      <c r="W40" s="81"/>
      <c r="X40" s="81"/>
      <c r="Y40" s="82"/>
      <c r="Z40" s="80"/>
      <c r="AA40" s="82"/>
    </row>
    <row r="41" spans="1:27" ht="24.45" customHeight="1" x14ac:dyDescent="0.45">
      <c r="A41" s="117">
        <v>14</v>
      </c>
      <c r="B41" s="118"/>
      <c r="C41" s="80"/>
      <c r="D41" s="81"/>
      <c r="E41" s="81"/>
      <c r="F41" s="81"/>
      <c r="G41" s="81"/>
      <c r="H41" s="81"/>
      <c r="I41" s="81"/>
      <c r="J41" s="81"/>
      <c r="K41" s="82"/>
      <c r="L41" s="80"/>
      <c r="M41" s="82"/>
      <c r="O41" s="79">
        <v>29</v>
      </c>
      <c r="P41" s="79"/>
      <c r="Q41" s="80"/>
      <c r="R41" s="81"/>
      <c r="S41" s="81"/>
      <c r="T41" s="81"/>
      <c r="U41" s="81"/>
      <c r="V41" s="81"/>
      <c r="W41" s="81"/>
      <c r="X41" s="81"/>
      <c r="Y41" s="82"/>
      <c r="Z41" s="80"/>
      <c r="AA41" s="82"/>
    </row>
    <row r="42" spans="1:27" ht="24.45" customHeight="1" x14ac:dyDescent="0.45">
      <c r="A42" s="117">
        <v>15</v>
      </c>
      <c r="B42" s="118"/>
      <c r="C42" s="80"/>
      <c r="D42" s="81"/>
      <c r="E42" s="81"/>
      <c r="F42" s="81"/>
      <c r="G42" s="81"/>
      <c r="H42" s="81"/>
      <c r="I42" s="81"/>
      <c r="J42" s="81"/>
      <c r="K42" s="82"/>
      <c r="L42" s="80"/>
      <c r="M42" s="82"/>
      <c r="O42" s="79">
        <v>30</v>
      </c>
      <c r="P42" s="79"/>
      <c r="Q42" s="80"/>
      <c r="R42" s="81"/>
      <c r="S42" s="81"/>
      <c r="T42" s="81"/>
      <c r="U42" s="81"/>
      <c r="V42" s="81"/>
      <c r="W42" s="81"/>
      <c r="X42" s="81"/>
      <c r="Y42" s="82"/>
      <c r="Z42" s="80"/>
      <c r="AA42" s="82"/>
    </row>
  </sheetData>
  <sheetProtection algorithmName="SHA-512" hashValue="9U1m817TintF1bab3xt2FMLoQDI5kzrZn6Mjmredts8JOb0G73JIZo+Hh+Mau04QPxHsC1DhHrAzWDV4NPpxDQ==" saltValue="rji7FUd7J2NSlpcRF+jx4g==" spinCount="100000" sheet="1" objects="1" scenarios="1"/>
  <protectedRanges>
    <protectedRange sqref="E21" name="合計数"/>
    <protectedRange sqref="A17:AA17" name="選考種"/>
    <protectedRange sqref="R9:Z9" name="中学校名"/>
    <protectedRange sqref="A10:J10" name="科"/>
    <protectedRange sqref="C28:M42" name="志願者名等"/>
    <protectedRange sqref="Q28:AA42" name="志願者名２"/>
  </protectedRanges>
  <mergeCells count="149">
    <mergeCell ref="A1:AA1"/>
    <mergeCell ref="A14:C14"/>
    <mergeCell ref="J14:L14"/>
    <mergeCell ref="A9:E9"/>
    <mergeCell ref="R9:Z9"/>
    <mergeCell ref="S17:U17"/>
    <mergeCell ref="V17:X17"/>
    <mergeCell ref="Y17:AA17"/>
    <mergeCell ref="S14:U14"/>
    <mergeCell ref="V14:X14"/>
    <mergeCell ref="Y14:AA14"/>
    <mergeCell ref="P14:R14"/>
    <mergeCell ref="A10:E10"/>
    <mergeCell ref="F10:J10"/>
    <mergeCell ref="N9:Q9"/>
    <mergeCell ref="A17:C17"/>
    <mergeCell ref="D17:F17"/>
    <mergeCell ref="G17:I17"/>
    <mergeCell ref="J17:L17"/>
    <mergeCell ref="M17:O17"/>
    <mergeCell ref="P17:R17"/>
    <mergeCell ref="F9:J9"/>
    <mergeCell ref="G14:I14"/>
    <mergeCell ref="D14:F14"/>
    <mergeCell ref="M14:O14"/>
    <mergeCell ref="A16:C16"/>
    <mergeCell ref="D16:F16"/>
    <mergeCell ref="Z32:AA32"/>
    <mergeCell ref="L41:M41"/>
    <mergeCell ref="Z39:AA39"/>
    <mergeCell ref="Z33:AA33"/>
    <mergeCell ref="Z34:AA34"/>
    <mergeCell ref="Z35:AA35"/>
    <mergeCell ref="Z38:AA38"/>
    <mergeCell ref="Z41:AA41"/>
    <mergeCell ref="O40:P40"/>
    <mergeCell ref="O41:P41"/>
    <mergeCell ref="A28:B28"/>
    <mergeCell ref="A29:B29"/>
    <mergeCell ref="S15:U15"/>
    <mergeCell ref="Y15:AA15"/>
    <mergeCell ref="Z42:AA42"/>
    <mergeCell ref="Z28:AA28"/>
    <mergeCell ref="Z30:AA30"/>
    <mergeCell ref="Z31:AA31"/>
    <mergeCell ref="Z40:AA40"/>
    <mergeCell ref="Z36:AA36"/>
    <mergeCell ref="Z37:AA37"/>
    <mergeCell ref="L38:M38"/>
    <mergeCell ref="L39:M39"/>
    <mergeCell ref="L32:M32"/>
    <mergeCell ref="L33:M33"/>
    <mergeCell ref="L42:M42"/>
    <mergeCell ref="L40:M40"/>
    <mergeCell ref="O42:P42"/>
    <mergeCell ref="O38:P38"/>
    <mergeCell ref="O37:P37"/>
    <mergeCell ref="A42:B42"/>
    <mergeCell ref="A30:B30"/>
    <mergeCell ref="A31:B31"/>
    <mergeCell ref="A32:B32"/>
    <mergeCell ref="A33:B33"/>
    <mergeCell ref="A34:B34"/>
    <mergeCell ref="A35:B35"/>
    <mergeCell ref="A36:B36"/>
    <mergeCell ref="A37:B37"/>
    <mergeCell ref="A40:B40"/>
    <mergeCell ref="A41:B41"/>
    <mergeCell ref="A38:B38"/>
    <mergeCell ref="A39:B39"/>
    <mergeCell ref="A25:AA25"/>
    <mergeCell ref="Y16:AA16"/>
    <mergeCell ref="A15:C15"/>
    <mergeCell ref="D15:F15"/>
    <mergeCell ref="A21:D21"/>
    <mergeCell ref="A26:B27"/>
    <mergeCell ref="A22:D22"/>
    <mergeCell ref="A23:D23"/>
    <mergeCell ref="S16:U16"/>
    <mergeCell ref="V16:X16"/>
    <mergeCell ref="P16:R16"/>
    <mergeCell ref="H21:H23"/>
    <mergeCell ref="E21:G23"/>
    <mergeCell ref="J15:L15"/>
    <mergeCell ref="M15:O15"/>
    <mergeCell ref="P15:R15"/>
    <mergeCell ref="G16:I16"/>
    <mergeCell ref="J16:L16"/>
    <mergeCell ref="M16:O16"/>
    <mergeCell ref="V15:X15"/>
    <mergeCell ref="G15:I15"/>
    <mergeCell ref="J21:K21"/>
    <mergeCell ref="Z29:AA29"/>
    <mergeCell ref="O39:P39"/>
    <mergeCell ref="L30:M30"/>
    <mergeCell ref="L28:M28"/>
    <mergeCell ref="L29:M29"/>
    <mergeCell ref="L34:M34"/>
    <mergeCell ref="L35:M35"/>
    <mergeCell ref="L31:M31"/>
    <mergeCell ref="O26:P27"/>
    <mergeCell ref="L37:M37"/>
    <mergeCell ref="L26:M27"/>
    <mergeCell ref="Z26:AA27"/>
    <mergeCell ref="C26:K27"/>
    <mergeCell ref="Q26:Y27"/>
    <mergeCell ref="C28:K28"/>
    <mergeCell ref="C29:K29"/>
    <mergeCell ref="C30:K30"/>
    <mergeCell ref="C31:K31"/>
    <mergeCell ref="C32:K32"/>
    <mergeCell ref="C33:K33"/>
    <mergeCell ref="C34:K34"/>
    <mergeCell ref="C35:K35"/>
    <mergeCell ref="C36:K36"/>
    <mergeCell ref="C37:K37"/>
    <mergeCell ref="O28:P28"/>
    <mergeCell ref="O29:P29"/>
    <mergeCell ref="O30:P30"/>
    <mergeCell ref="O31:P31"/>
    <mergeCell ref="O32:P32"/>
    <mergeCell ref="O33:P33"/>
    <mergeCell ref="O34:P34"/>
    <mergeCell ref="O35:P35"/>
    <mergeCell ref="O36:P36"/>
    <mergeCell ref="L21:M21"/>
    <mergeCell ref="J22:K23"/>
    <mergeCell ref="L22:M23"/>
    <mergeCell ref="C38:K38"/>
    <mergeCell ref="C39:K39"/>
    <mergeCell ref="C40:K40"/>
    <mergeCell ref="C41:K41"/>
    <mergeCell ref="C42:K42"/>
    <mergeCell ref="Q28:Y28"/>
    <mergeCell ref="Q29:Y29"/>
    <mergeCell ref="Q30:Y30"/>
    <mergeCell ref="Q31:Y31"/>
    <mergeCell ref="Q32:Y32"/>
    <mergeCell ref="Q33:Y33"/>
    <mergeCell ref="Q34:Y34"/>
    <mergeCell ref="Q35:Y35"/>
    <mergeCell ref="Q36:Y36"/>
    <mergeCell ref="Q37:Y37"/>
    <mergeCell ref="Q38:Y38"/>
    <mergeCell ref="Q39:Y39"/>
    <mergeCell ref="Q40:Y40"/>
    <mergeCell ref="Q41:Y41"/>
    <mergeCell ref="Q42:Y42"/>
    <mergeCell ref="L36:M36"/>
  </mergeCells>
  <phoneticPr fontId="1"/>
  <dataValidations count="2">
    <dataValidation type="list" allowBlank="1" showInputMessage="1" showErrorMessage="1" sqref="L28:M42 Z28:AA42" xr:uid="{C9BD39BD-82B5-4748-B173-1F9FF2DFB4CF}">
      <formula1>$AC$3:$AC$5</formula1>
    </dataValidation>
    <dataValidation type="list" allowBlank="1" showInputMessage="1" showErrorMessage="1" sqref="A10:J10 A17:AA17" xr:uid="{279342FC-D093-44E2-AC49-C7EB50110B5E}">
      <formula1>$AB$7:$AB$8</formula1>
    </dataValidation>
  </dataValidations>
  <printOptions horizontalCentered="1"/>
  <pageMargins left="0.15748031496062992" right="0.15748031496062992" top="0.53" bottom="0.16" header="0.17" footer="0.15748031496062992"/>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出願受付票</vt:lpstr>
      <vt:lpstr>志願者一覧表</vt:lpstr>
      <vt:lpstr>志願者一覧表!Print_Area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A.kuroiwado</dc:creator>
  <cp:lastModifiedBy>明徳 黒岩堂</cp:lastModifiedBy>
  <cp:lastPrinted>2024-09-28T04:01:06Z</cp:lastPrinted>
  <dcterms:created xsi:type="dcterms:W3CDTF">2021-09-08T02:15:40Z</dcterms:created>
  <dcterms:modified xsi:type="dcterms:W3CDTF">2024-10-22T09:45:51Z</dcterms:modified>
</cp:coreProperties>
</file>